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sheet1" sheetId="2" r:id="rId1"/>
  </sheets>
  <externalReferences>
    <externalReference r:id="rId2"/>
    <externalReference r:id="rId3"/>
  </externalReference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<sst xmlns="http://schemas.openxmlformats.org/spreadsheetml/2006/main" count="1099" uniqueCount="607">
  <si>
    <t>附件</t>
  </si>
  <si>
    <t xml:space="preserve">2020年本科生校内转专业学生名单                                                                                                                         </t>
  </si>
  <si>
    <t>序号</t>
  </si>
  <si>
    <t>申请转入学院</t>
  </si>
  <si>
    <t>申请转入专业</t>
  </si>
  <si>
    <t>学 院</t>
  </si>
  <si>
    <t>专业班级</t>
  </si>
  <si>
    <t>学 号</t>
  </si>
  <si>
    <t>姓 名</t>
  </si>
  <si>
    <t>备注</t>
  </si>
  <si>
    <t>建筑学院（48人）</t>
  </si>
  <si>
    <t>建筑学（新工科实践班）</t>
  </si>
  <si>
    <t>材料学院</t>
  </si>
  <si>
    <t>材料科学与工程       （卓越）1901</t>
  </si>
  <si>
    <t>1905020124</t>
  </si>
  <si>
    <t>吕胜杰</t>
  </si>
  <si>
    <t>1905010509</t>
  </si>
  <si>
    <t>徐  佳</t>
  </si>
  <si>
    <t>1905010231</t>
  </si>
  <si>
    <t>冯龙吟</t>
  </si>
  <si>
    <t>环境学院</t>
  </si>
  <si>
    <t>1903010109</t>
  </si>
  <si>
    <t>覃颖颖</t>
  </si>
  <si>
    <t>1903010608</t>
  </si>
  <si>
    <t>徐艺蕾</t>
  </si>
  <si>
    <t>1903010509</t>
  </si>
  <si>
    <t>于骊瑾</t>
  </si>
  <si>
    <t>1903010105</t>
  </si>
  <si>
    <t>刘懿娇</t>
  </si>
  <si>
    <t>1903010202</t>
  </si>
  <si>
    <t>闭佳作</t>
  </si>
  <si>
    <t>1903010508</t>
  </si>
  <si>
    <t>杨方雨</t>
  </si>
  <si>
    <t>管理学院</t>
  </si>
  <si>
    <t>1904010215</t>
  </si>
  <si>
    <t>宁金凤</t>
  </si>
  <si>
    <t>1904010414</t>
  </si>
  <si>
    <t>唐天棋</t>
  </si>
  <si>
    <t>1904010601</t>
  </si>
  <si>
    <t>高欣妍</t>
  </si>
  <si>
    <t>1903020302</t>
  </si>
  <si>
    <t>程丽卓</t>
  </si>
  <si>
    <t>建科学院</t>
  </si>
  <si>
    <t>1933020204</t>
  </si>
  <si>
    <t>李沁彧</t>
  </si>
  <si>
    <t>1933020106</t>
  </si>
  <si>
    <t>程惟楚</t>
  </si>
  <si>
    <t>1933020220</t>
  </si>
  <si>
    <t>梁凌傲</t>
  </si>
  <si>
    <t>1933010104</t>
  </si>
  <si>
    <t>石天放</t>
  </si>
  <si>
    <t>1933010309</t>
  </si>
  <si>
    <t>吴书玮</t>
  </si>
  <si>
    <t>1933010102</t>
  </si>
  <si>
    <t>许  丹</t>
  </si>
  <si>
    <t>1933010108</t>
  </si>
  <si>
    <t>熊  澜</t>
  </si>
  <si>
    <t>土木学院</t>
  </si>
  <si>
    <t>1902010141</t>
  </si>
  <si>
    <t>王潇如</t>
  </si>
  <si>
    <t>1902010059</t>
  </si>
  <si>
    <t>冯译慧</t>
  </si>
  <si>
    <t>1902010051</t>
  </si>
  <si>
    <t>夏银浩</t>
  </si>
  <si>
    <t>1902010076</t>
  </si>
  <si>
    <t>张家梓力</t>
  </si>
  <si>
    <t>1902010118</t>
  </si>
  <si>
    <t>贾云鹏</t>
  </si>
  <si>
    <t>1902010044</t>
  </si>
  <si>
    <t>樊峻宇</t>
  </si>
  <si>
    <t>1902010199</t>
  </si>
  <si>
    <t>谢亦瑶</t>
  </si>
  <si>
    <t>建筑学院</t>
  </si>
  <si>
    <t>1902050225</t>
  </si>
  <si>
    <t>周哲远</t>
  </si>
  <si>
    <t>1902050203</t>
  </si>
  <si>
    <t>张雨凡</t>
  </si>
  <si>
    <t>1902050204</t>
  </si>
  <si>
    <t>黄开拓</t>
  </si>
  <si>
    <t>城乡规划</t>
  </si>
  <si>
    <t>化工学院</t>
  </si>
  <si>
    <t>1936020305</t>
  </si>
  <si>
    <t>王文卓</t>
  </si>
  <si>
    <t>1903030117</t>
  </si>
  <si>
    <t>史润佳</t>
  </si>
  <si>
    <t>1903030126</t>
  </si>
  <si>
    <t>李俊毅</t>
  </si>
  <si>
    <t>机电学院</t>
  </si>
  <si>
    <t>1907010108</t>
  </si>
  <si>
    <t>覃  朗</t>
  </si>
  <si>
    <t>冶金学院</t>
  </si>
  <si>
    <t>1908010109</t>
  </si>
  <si>
    <t>左昕怡</t>
  </si>
  <si>
    <t>公管学院</t>
  </si>
  <si>
    <t>1935010124</t>
  </si>
  <si>
    <t>陈柯融</t>
  </si>
  <si>
    <t>1935010517</t>
  </si>
  <si>
    <t>巩玟妤</t>
  </si>
  <si>
    <t>文学院</t>
  </si>
  <si>
    <t>1912010207</t>
  </si>
  <si>
    <t>詹  婕</t>
  </si>
  <si>
    <t>信控学院</t>
  </si>
  <si>
    <t>1906010206</t>
  </si>
  <si>
    <t>张怡帆</t>
  </si>
  <si>
    <t>风景园林</t>
  </si>
  <si>
    <t>1904020502</t>
  </si>
  <si>
    <t>马萍坪</t>
  </si>
  <si>
    <t>1935010206</t>
  </si>
  <si>
    <t>祝芙琳</t>
  </si>
  <si>
    <t>1912040202</t>
  </si>
  <si>
    <t>陈昳冰</t>
  </si>
  <si>
    <t>1908010203</t>
  </si>
  <si>
    <t>杨铭悦</t>
  </si>
  <si>
    <t>1908010303</t>
  </si>
  <si>
    <t>陈小曼</t>
  </si>
  <si>
    <t>1908040036</t>
  </si>
  <si>
    <t>孙  敏</t>
  </si>
  <si>
    <t>历史建筑保护工程</t>
  </si>
  <si>
    <t>1905010303</t>
  </si>
  <si>
    <t>耿芸倩</t>
  </si>
  <si>
    <t>1907010717</t>
  </si>
  <si>
    <t>朱浩宇</t>
  </si>
  <si>
    <t>1906010101</t>
  </si>
  <si>
    <t>韦懿洋</t>
  </si>
  <si>
    <t>土木学院（56人）</t>
  </si>
  <si>
    <t>土木工程</t>
  </si>
  <si>
    <t>资源学院</t>
  </si>
  <si>
    <t>1934010221</t>
  </si>
  <si>
    <t>荣腾辰</t>
  </si>
  <si>
    <t>1905010729</t>
  </si>
  <si>
    <t>张纪辰</t>
  </si>
  <si>
    <t>理学院</t>
  </si>
  <si>
    <t>1910020130</t>
  </si>
  <si>
    <t>周炜皓</t>
  </si>
  <si>
    <t>1908020327</t>
  </si>
  <si>
    <t>吴  晖</t>
  </si>
  <si>
    <t>1906010518</t>
  </si>
  <si>
    <t>林冠羽</t>
  </si>
  <si>
    <t>1908010211</t>
  </si>
  <si>
    <t>黄浩洲</t>
  </si>
  <si>
    <t>1908020421</t>
  </si>
  <si>
    <t>杨景洋</t>
  </si>
  <si>
    <t>1904020226</t>
  </si>
  <si>
    <t>卢培豪</t>
  </si>
  <si>
    <t>1910010112</t>
  </si>
  <si>
    <t>符誉瀚</t>
  </si>
  <si>
    <t>1933010217</t>
  </si>
  <si>
    <t>赵嘉旭</t>
  </si>
  <si>
    <t>1908040042</t>
  </si>
  <si>
    <t>王建明</t>
  </si>
  <si>
    <t>1907010219</t>
  </si>
  <si>
    <t>李毅飞</t>
  </si>
  <si>
    <t>1908050126</t>
  </si>
  <si>
    <t>岑  鹏</t>
  </si>
  <si>
    <t>1907010806</t>
  </si>
  <si>
    <t>黄  梁</t>
  </si>
  <si>
    <t>1906010327</t>
  </si>
  <si>
    <t>宋鸿晔</t>
  </si>
  <si>
    <t>1934020120</t>
  </si>
  <si>
    <t>尹帅虎</t>
  </si>
  <si>
    <t>1936020330</t>
  </si>
  <si>
    <t>仇逸飞</t>
  </si>
  <si>
    <t>1905010731</t>
  </si>
  <si>
    <t>孙静阳</t>
  </si>
  <si>
    <t>1907011017</t>
  </si>
  <si>
    <t>王煜坤</t>
  </si>
  <si>
    <t>1904020123</t>
  </si>
  <si>
    <t>程文康</t>
  </si>
  <si>
    <t>1907010417</t>
  </si>
  <si>
    <t>李  伟</t>
  </si>
  <si>
    <t>1906010319</t>
  </si>
  <si>
    <t>李小龙</t>
  </si>
  <si>
    <t>1905010525</t>
  </si>
  <si>
    <t>李海尧</t>
  </si>
  <si>
    <t>1905010928</t>
  </si>
  <si>
    <t>吴福星</t>
  </si>
  <si>
    <t>1906030219</t>
  </si>
  <si>
    <t>田明坤</t>
  </si>
  <si>
    <t>1905010425</t>
  </si>
  <si>
    <t>张浚玮</t>
  </si>
  <si>
    <t>1907010527</t>
  </si>
  <si>
    <t>孟若凡</t>
  </si>
  <si>
    <t>1906030123</t>
  </si>
  <si>
    <t>杨子浩</t>
  </si>
  <si>
    <t>1905010318</t>
  </si>
  <si>
    <t>陈冠吾</t>
  </si>
  <si>
    <t>1910010127</t>
  </si>
  <si>
    <t>姜智耀</t>
  </si>
  <si>
    <t>1907010318</t>
  </si>
  <si>
    <t>海庆杰</t>
  </si>
  <si>
    <t>1907010324</t>
  </si>
  <si>
    <t>崔  涛</t>
  </si>
  <si>
    <t>1907010421</t>
  </si>
  <si>
    <t>张栋鑫</t>
  </si>
  <si>
    <t>1808010321</t>
  </si>
  <si>
    <t>李朗熙</t>
  </si>
  <si>
    <t>1907010702</t>
  </si>
  <si>
    <t>钟亚琴</t>
  </si>
  <si>
    <t>1908040043</t>
  </si>
  <si>
    <t>王周超</t>
  </si>
  <si>
    <t>1908010227</t>
  </si>
  <si>
    <t>宋玉青</t>
  </si>
  <si>
    <t>1908050111</t>
  </si>
  <si>
    <t>袁庆泽</t>
  </si>
  <si>
    <t>1910010131</t>
  </si>
  <si>
    <t>万志鹏</t>
  </si>
  <si>
    <t>1907020222</t>
  </si>
  <si>
    <t>方宇辰</t>
  </si>
  <si>
    <t>1904020507</t>
  </si>
  <si>
    <t>田佳乐</t>
  </si>
  <si>
    <t>1905010614</t>
  </si>
  <si>
    <t>陈小龙</t>
  </si>
  <si>
    <t>1905010419</t>
  </si>
  <si>
    <t>王宇航</t>
  </si>
  <si>
    <t>地下1902</t>
  </si>
  <si>
    <t>1902040220</t>
  </si>
  <si>
    <t>李汶珂</t>
  </si>
  <si>
    <t>交通运输1901</t>
  </si>
  <si>
    <t>1902030119</t>
  </si>
  <si>
    <t>李  森</t>
  </si>
  <si>
    <t>1902040224</t>
  </si>
  <si>
    <t>孙  涛</t>
  </si>
  <si>
    <t>地下1901</t>
  </si>
  <si>
    <t>1902040101</t>
  </si>
  <si>
    <t>黄安琳</t>
  </si>
  <si>
    <t>交通工程1902</t>
  </si>
  <si>
    <t>1902020214</t>
  </si>
  <si>
    <t>赵宜康</t>
  </si>
  <si>
    <t>交通工程1901</t>
  </si>
  <si>
    <t>1902020110</t>
  </si>
  <si>
    <t>阚宏宇</t>
  </si>
  <si>
    <t>1902020223</t>
  </si>
  <si>
    <t>张  彧</t>
  </si>
  <si>
    <t>1902020228</t>
  </si>
  <si>
    <t>周琰毓</t>
  </si>
  <si>
    <t>1902020209</t>
  </si>
  <si>
    <t>雒瑞芳</t>
  </si>
  <si>
    <t>1902020210</t>
  </si>
  <si>
    <t>陈圣赵</t>
  </si>
  <si>
    <t>1902030128</t>
  </si>
  <si>
    <t>党元梓</t>
  </si>
  <si>
    <t>交通运输</t>
  </si>
  <si>
    <t>1908050109</t>
  </si>
  <si>
    <t>邹玮烨</t>
  </si>
  <si>
    <t>城市地下空间工程</t>
  </si>
  <si>
    <t>1910010222</t>
  </si>
  <si>
    <t>徐永智</t>
  </si>
  <si>
    <t>环境学院（36人）</t>
  </si>
  <si>
    <t>给排水科学与工程</t>
  </si>
  <si>
    <t>1905010107</t>
  </si>
  <si>
    <t>董文鑫</t>
  </si>
  <si>
    <t>1905010901</t>
  </si>
  <si>
    <t>蔺欣雨</t>
  </si>
  <si>
    <t>1905010826</t>
  </si>
  <si>
    <t>张  钊</t>
  </si>
  <si>
    <t>1936020311</t>
  </si>
  <si>
    <t>孙畅潞</t>
  </si>
  <si>
    <t>1936010201</t>
  </si>
  <si>
    <t>陶琳丹</t>
  </si>
  <si>
    <t>1907010404</t>
  </si>
  <si>
    <t>李  菲</t>
  </si>
  <si>
    <t>1907011023</t>
  </si>
  <si>
    <t>杨昀涛</t>
  </si>
  <si>
    <t>1907010502</t>
  </si>
  <si>
    <t>申  华</t>
  </si>
  <si>
    <t>1907010714</t>
  </si>
  <si>
    <t>柯  健</t>
  </si>
  <si>
    <t>1907010305</t>
  </si>
  <si>
    <t>刘  欢</t>
  </si>
  <si>
    <t>1907010903</t>
  </si>
  <si>
    <t>刘路瑶</t>
  </si>
  <si>
    <t>1907010622</t>
  </si>
  <si>
    <t>杜毅锐</t>
  </si>
  <si>
    <t>1906020505</t>
  </si>
  <si>
    <t>朱梦瑶</t>
  </si>
  <si>
    <t>1908020326</t>
  </si>
  <si>
    <t>宋  磊</t>
  </si>
  <si>
    <t>1908010103</t>
  </si>
  <si>
    <t>陈希怡</t>
  </si>
  <si>
    <t>1908010306</t>
  </si>
  <si>
    <t>李欣怡</t>
  </si>
  <si>
    <t>1908010106</t>
  </si>
  <si>
    <t>王芳芳</t>
  </si>
  <si>
    <t>1908040004</t>
  </si>
  <si>
    <t>李佳翼</t>
  </si>
  <si>
    <t>1908040003</t>
  </si>
  <si>
    <t>李天萌</t>
  </si>
  <si>
    <t>1908040066</t>
  </si>
  <si>
    <t>刘党党</t>
  </si>
  <si>
    <t>1908040086</t>
  </si>
  <si>
    <t>刘  阳</t>
  </si>
  <si>
    <t>1808040066</t>
  </si>
  <si>
    <t>马明良</t>
  </si>
  <si>
    <t>1908050122</t>
  </si>
  <si>
    <t>李汶航</t>
  </si>
  <si>
    <t>1934010227</t>
  </si>
  <si>
    <t>李蒙溪</t>
  </si>
  <si>
    <t>1934010116</t>
  </si>
  <si>
    <t>谢实程</t>
  </si>
  <si>
    <t>1903020402</t>
  </si>
  <si>
    <t>王雪颖</t>
  </si>
  <si>
    <t>1903030206</t>
  </si>
  <si>
    <t>王竞冉</t>
  </si>
  <si>
    <t>1903030209</t>
  </si>
  <si>
    <t>杨淑美</t>
  </si>
  <si>
    <t>环境工程</t>
  </si>
  <si>
    <t>公共学院</t>
  </si>
  <si>
    <t>1935010508</t>
  </si>
  <si>
    <t>申璐莹</t>
  </si>
  <si>
    <t>1936020219</t>
  </si>
  <si>
    <t>邵振宇</t>
  </si>
  <si>
    <t>1936020214</t>
  </si>
  <si>
    <t>马玉铭</t>
  </si>
  <si>
    <t>1936020222</t>
  </si>
  <si>
    <t>李泉江</t>
  </si>
  <si>
    <t>1808030219</t>
  </si>
  <si>
    <t>袁永杰</t>
  </si>
  <si>
    <t>1903030102</t>
  </si>
  <si>
    <t>陆絮茹</t>
  </si>
  <si>
    <t>1903030108</t>
  </si>
  <si>
    <t>王佳怡</t>
  </si>
  <si>
    <t>环境科学</t>
  </si>
  <si>
    <t>1907010321</t>
  </si>
  <si>
    <t>李子腾</t>
  </si>
  <si>
    <t>管理学院（28人）</t>
  </si>
  <si>
    <t>工程管理</t>
  </si>
  <si>
    <t>1935010108</t>
  </si>
  <si>
    <t>苏菲凡</t>
  </si>
  <si>
    <t>1935010304</t>
  </si>
  <si>
    <t>蒋晶莹</t>
  </si>
  <si>
    <t>1907010119</t>
  </si>
  <si>
    <t>李锦辉</t>
  </si>
  <si>
    <t>1902050101</t>
  </si>
  <si>
    <t>李舒羽</t>
  </si>
  <si>
    <t>1910020216</t>
  </si>
  <si>
    <t>常婉莹</t>
  </si>
  <si>
    <t>1936010202</t>
  </si>
  <si>
    <t>汪红妤</t>
  </si>
  <si>
    <t>1907030106</t>
  </si>
  <si>
    <t>高  亮</t>
  </si>
  <si>
    <t>1907030214</t>
  </si>
  <si>
    <t>杨广泽</t>
  </si>
  <si>
    <t>1910030114</t>
  </si>
  <si>
    <t>邹潇然</t>
  </si>
  <si>
    <t>1904020405</t>
  </si>
  <si>
    <t>王慧琳</t>
  </si>
  <si>
    <t>1904020309</t>
  </si>
  <si>
    <t xml:space="preserve">  杨紫微 </t>
  </si>
  <si>
    <t>1904020506</t>
  </si>
  <si>
    <t>祝雅轩</t>
  </si>
  <si>
    <t>1904020307</t>
  </si>
  <si>
    <t>王玉滢</t>
  </si>
  <si>
    <t>1904020118</t>
  </si>
  <si>
    <t>刘逸凡</t>
  </si>
  <si>
    <t>1904020203</t>
  </si>
  <si>
    <t>程佳怡</t>
  </si>
  <si>
    <t>1904010412</t>
  </si>
  <si>
    <t>张  讯</t>
  </si>
  <si>
    <t>1904020207</t>
  </si>
  <si>
    <t>王  茜</t>
  </si>
  <si>
    <t>1904010226</t>
  </si>
  <si>
    <t>景  敏</t>
  </si>
  <si>
    <t>1904010619</t>
  </si>
  <si>
    <t>苏  燚</t>
  </si>
  <si>
    <t>1904010323</t>
  </si>
  <si>
    <t>李豪杰</t>
  </si>
  <si>
    <t>1904010118</t>
  </si>
  <si>
    <t>陈皓轩</t>
  </si>
  <si>
    <t>1904010626</t>
  </si>
  <si>
    <t>刘  源</t>
  </si>
  <si>
    <t>会计学</t>
  </si>
  <si>
    <t>1901030109</t>
  </si>
  <si>
    <t>景洺苇</t>
  </si>
  <si>
    <t>1903030118</t>
  </si>
  <si>
    <t>刘晗曦</t>
  </si>
  <si>
    <t>1904010302</t>
  </si>
  <si>
    <t>顾  洋</t>
  </si>
  <si>
    <t>1904010305</t>
  </si>
  <si>
    <t>邢柯欣</t>
  </si>
  <si>
    <t>1904010207</t>
  </si>
  <si>
    <t>段瑞琦</t>
  </si>
  <si>
    <t>信息管理与信息系统</t>
  </si>
  <si>
    <t>1905010317</t>
  </si>
  <si>
    <t>陈瀚林</t>
  </si>
  <si>
    <t>信控学院（16人）</t>
  </si>
  <si>
    <t>计算机类</t>
  </si>
  <si>
    <t>1905010824</t>
  </si>
  <si>
    <t>梁婷康</t>
  </si>
  <si>
    <t>1905010829</t>
  </si>
  <si>
    <t>安  煜</t>
  </si>
  <si>
    <t>1907020318</t>
  </si>
  <si>
    <t>李嘉骏</t>
  </si>
  <si>
    <t>1907010102</t>
  </si>
  <si>
    <t>蒙潇雲</t>
  </si>
  <si>
    <t>1907010402</t>
  </si>
  <si>
    <t>郑欣滢</t>
  </si>
  <si>
    <t>1907030220</t>
  </si>
  <si>
    <t>张  煜</t>
  </si>
  <si>
    <t>1908030122</t>
  </si>
  <si>
    <t>江道禹</t>
  </si>
  <si>
    <t>1934020211</t>
  </si>
  <si>
    <t>肖晨彤</t>
  </si>
  <si>
    <t>1906030216</t>
  </si>
  <si>
    <t>陈俊伟</t>
  </si>
  <si>
    <t>1906010120</t>
  </si>
  <si>
    <t>江怡聪</t>
  </si>
  <si>
    <t>1906010321</t>
  </si>
  <si>
    <t>拜科尔</t>
  </si>
  <si>
    <t>1906030301</t>
  </si>
  <si>
    <t>雷昊莹</t>
  </si>
  <si>
    <t>1906030302</t>
  </si>
  <si>
    <t>蔺嘉仪</t>
  </si>
  <si>
    <t>电子信息类</t>
  </si>
  <si>
    <t>1907010302</t>
  </si>
  <si>
    <t>陈  祥</t>
  </si>
  <si>
    <t>1908020427</t>
  </si>
  <si>
    <t>宋泽飞</t>
  </si>
  <si>
    <t>1936020207</t>
  </si>
  <si>
    <t>张仪婷</t>
  </si>
  <si>
    <t>机电学院（16人）</t>
  </si>
  <si>
    <t>电气工程及其自动化</t>
  </si>
  <si>
    <t>1934020121</t>
  </si>
  <si>
    <t>尚  卓</t>
  </si>
  <si>
    <t>1908060124</t>
  </si>
  <si>
    <t>张  峥</t>
  </si>
  <si>
    <t>1906010225</t>
  </si>
  <si>
    <t>张一川</t>
  </si>
  <si>
    <t>1907010129</t>
  </si>
  <si>
    <t>刘晨昕</t>
  </si>
  <si>
    <t>1907011015</t>
  </si>
  <si>
    <t>田  远</t>
  </si>
  <si>
    <t>1907010504</t>
  </si>
  <si>
    <t>何婕玉</t>
  </si>
  <si>
    <t>1907010503</t>
  </si>
  <si>
    <t>吕晨凤</t>
  </si>
  <si>
    <t>1907010703</t>
  </si>
  <si>
    <t>边艺楠</t>
  </si>
  <si>
    <t>1907011022</t>
  </si>
  <si>
    <t>梁振长</t>
  </si>
  <si>
    <t>1907010707</t>
  </si>
  <si>
    <t>郝雨恒</t>
  </si>
  <si>
    <t>1907011004</t>
  </si>
  <si>
    <t>张天乐</t>
  </si>
  <si>
    <t>1907010320</t>
  </si>
  <si>
    <t>杨礼彬</t>
  </si>
  <si>
    <t>机械设计制造及其自动化（卓越工程师）</t>
  </si>
  <si>
    <t>1907010101</t>
  </si>
  <si>
    <t>郝晨雪</t>
  </si>
  <si>
    <t>1907010808</t>
  </si>
  <si>
    <t>邹煜梁</t>
  </si>
  <si>
    <t>1807010518</t>
  </si>
  <si>
    <t>梁喜源</t>
  </si>
  <si>
    <t>机械制造及其自动化</t>
  </si>
  <si>
    <t>1807010511</t>
  </si>
  <si>
    <t>葛源昊</t>
  </si>
  <si>
    <t>冶金学院（4人）</t>
  </si>
  <si>
    <t>新能源材料与器件</t>
  </si>
  <si>
    <t>1908050120</t>
  </si>
  <si>
    <t>李登波</t>
  </si>
  <si>
    <t>1908010312</t>
  </si>
  <si>
    <t>郑纪辰</t>
  </si>
  <si>
    <t>1708040012</t>
  </si>
  <si>
    <t>杨  子</t>
  </si>
  <si>
    <t>1808040052</t>
  </si>
  <si>
    <t>康国鸿</t>
  </si>
  <si>
    <t>艺术学院（13人）</t>
  </si>
  <si>
    <t>工业设计</t>
  </si>
  <si>
    <t>1907010701</t>
  </si>
  <si>
    <t>黄雨秋</t>
  </si>
  <si>
    <t>1907010602</t>
  </si>
  <si>
    <t>渠培苑</t>
  </si>
  <si>
    <t>1934020202</t>
  </si>
  <si>
    <t>杜  萍</t>
  </si>
  <si>
    <t>艺术学院</t>
  </si>
  <si>
    <t>1903010626</t>
  </si>
  <si>
    <t>郑博文</t>
  </si>
  <si>
    <t>环境设计</t>
  </si>
  <si>
    <t>1909020401</t>
  </si>
  <si>
    <t>陈佳汶</t>
  </si>
  <si>
    <t>1909020217</t>
  </si>
  <si>
    <t>黄子潇</t>
  </si>
  <si>
    <t>1909020203</t>
  </si>
  <si>
    <t>雷子晨</t>
  </si>
  <si>
    <t>1909020322</t>
  </si>
  <si>
    <t>王宇豪</t>
  </si>
  <si>
    <t>1909020306</t>
  </si>
  <si>
    <t>王子航</t>
  </si>
  <si>
    <t>视觉传达设计</t>
  </si>
  <si>
    <t>1909020414</t>
  </si>
  <si>
    <t>张容郡</t>
  </si>
  <si>
    <t>1909020215</t>
  </si>
  <si>
    <t>关茗兮</t>
  </si>
  <si>
    <t>绘画</t>
  </si>
  <si>
    <t>1909020303</t>
  </si>
  <si>
    <t>郝雨辰一</t>
  </si>
  <si>
    <t>1809020107</t>
  </si>
  <si>
    <t>王思璎</t>
  </si>
  <si>
    <t>理学院    （6人）</t>
  </si>
  <si>
    <t>数学与应用数学</t>
  </si>
  <si>
    <t>1936010124</t>
  </si>
  <si>
    <t>徐丰尧</t>
  </si>
  <si>
    <t>1936020304</t>
  </si>
  <si>
    <t>王珈琦</t>
  </si>
  <si>
    <t>1903030105</t>
  </si>
  <si>
    <t>赵文静</t>
  </si>
  <si>
    <t>电子信息科学与技术</t>
  </si>
  <si>
    <t>1801010528</t>
  </si>
  <si>
    <t>刘玉研</t>
  </si>
  <si>
    <t>1934010109</t>
  </si>
  <si>
    <t>张清清</t>
  </si>
  <si>
    <t>工程力学</t>
  </si>
  <si>
    <t>1935010504</t>
  </si>
  <si>
    <t>郝鑫垚</t>
  </si>
  <si>
    <t>文学院 （8人）</t>
  </si>
  <si>
    <t>法学</t>
  </si>
  <si>
    <t>1904020518</t>
  </si>
  <si>
    <t>刘雪婷</t>
  </si>
  <si>
    <t>1912040216</t>
  </si>
  <si>
    <t>曲鹏燕</t>
  </si>
  <si>
    <t>汉语言文学</t>
  </si>
  <si>
    <t>1806020221</t>
  </si>
  <si>
    <t>李春雷</t>
  </si>
  <si>
    <t>1912020110</t>
  </si>
  <si>
    <t>王宇琪</t>
  </si>
  <si>
    <t>1912020227</t>
  </si>
  <si>
    <t>郭富临</t>
  </si>
  <si>
    <t>1912020207</t>
  </si>
  <si>
    <t>范馨予</t>
  </si>
  <si>
    <t>1912020210</t>
  </si>
  <si>
    <t>殷雪梅</t>
  </si>
  <si>
    <t>英语</t>
  </si>
  <si>
    <t>1912040222</t>
  </si>
  <si>
    <t>张佳诺</t>
  </si>
  <si>
    <t>安德学院（5人）</t>
  </si>
  <si>
    <t>工程管理（中外合作办学）</t>
  </si>
  <si>
    <t>安德学院</t>
  </si>
  <si>
    <t>1816040106</t>
  </si>
  <si>
    <t>张皓萌</t>
  </si>
  <si>
    <t>1916030121</t>
  </si>
  <si>
    <t>王席琛</t>
  </si>
  <si>
    <t>1916030123</t>
  </si>
  <si>
    <t>王宗举</t>
  </si>
  <si>
    <t>1916030223</t>
  </si>
  <si>
    <t>杨博越</t>
  </si>
  <si>
    <t>1916020229</t>
  </si>
  <si>
    <t>刘亦澎</t>
  </si>
  <si>
    <t>建科学院（21人）</t>
  </si>
  <si>
    <t>建筑电气与智能化</t>
  </si>
  <si>
    <t>1907010228</t>
  </si>
  <si>
    <t>刘厚新</t>
  </si>
  <si>
    <t>1906030425</t>
  </si>
  <si>
    <t>张睿喆</t>
  </si>
  <si>
    <t>1906010304</t>
  </si>
  <si>
    <t>王雨姗</t>
  </si>
  <si>
    <t>1906010110</t>
  </si>
  <si>
    <t>韩邹禹</t>
  </si>
  <si>
    <t>1906010307</t>
  </si>
  <si>
    <t>唐文迪</t>
  </si>
  <si>
    <t>1906010301</t>
  </si>
  <si>
    <t>郭  甜</t>
  </si>
  <si>
    <t>1906010131</t>
  </si>
  <si>
    <t>刘佳乐</t>
  </si>
  <si>
    <t>1908020413</t>
  </si>
  <si>
    <t>胡晓文</t>
  </si>
  <si>
    <t>1908030127</t>
  </si>
  <si>
    <t>智梦豪</t>
  </si>
  <si>
    <t>1908060212</t>
  </si>
  <si>
    <t>邓  震</t>
  </si>
  <si>
    <t>1908060210</t>
  </si>
  <si>
    <t>闫俊豪</t>
  </si>
  <si>
    <t>建筑环境与能源应用工程</t>
  </si>
  <si>
    <t>1936010114</t>
  </si>
  <si>
    <t>付缨棋</t>
  </si>
  <si>
    <t>1907010517</t>
  </si>
  <si>
    <t>樊宇星</t>
  </si>
  <si>
    <t>1907030129</t>
  </si>
  <si>
    <t>崔文浩</t>
  </si>
  <si>
    <t>1910020225</t>
  </si>
  <si>
    <t>李家兴</t>
  </si>
  <si>
    <t>1908030111</t>
  </si>
  <si>
    <t>候胜蕾</t>
  </si>
  <si>
    <t>1908030104</t>
  </si>
  <si>
    <t>翟雨茹</t>
  </si>
  <si>
    <t>1908020410</t>
  </si>
  <si>
    <t>张悦童</t>
  </si>
  <si>
    <t>1808040072</t>
  </si>
  <si>
    <t>赵伟帅</t>
  </si>
  <si>
    <t>1936020111</t>
  </si>
  <si>
    <t>刘小汀</t>
  </si>
  <si>
    <t>1907020116</t>
  </si>
  <si>
    <t>王程浩</t>
  </si>
  <si>
    <t>公管学院（4人）</t>
  </si>
  <si>
    <t>文化产业管理</t>
  </si>
  <si>
    <t>1907010604</t>
  </si>
  <si>
    <t>任思嘉</t>
  </si>
  <si>
    <t>1935010122</t>
  </si>
  <si>
    <t>刘思佳</t>
  </si>
  <si>
    <t>1935010521</t>
  </si>
  <si>
    <t>冯智毅</t>
  </si>
  <si>
    <t>1935010416</t>
  </si>
  <si>
    <t>张潇予</t>
  </si>
  <si>
    <t>土木1803</t>
  </si>
  <si>
    <t>季正原</t>
  </si>
  <si>
    <t>工商1802</t>
  </si>
  <si>
    <t>杨若澜</t>
  </si>
  <si>
    <t>交通工程1802</t>
  </si>
  <si>
    <t>高  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</si>
</sst>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sz val="12"/>
      <color theme="1"/>
      <name val="楷体_GB2312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rgb="FF000000"/>
      <name val="宋体"/>
      <charset val="134"/>
    </font>
    <font>
      <sz val="8"/>
      <color theme="1"/>
      <name val="宋体"/>
      <charset val="134"/>
    </font>
    <font>
      <sz val="9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6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21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/>
    <xf numFmtId="0" fontId="2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9" fillId="22" borderId="28" applyNumberFormat="0" applyAlignment="0" applyProtection="0">
      <alignment vertical="center"/>
    </xf>
    <xf numFmtId="0" fontId="21" fillId="22" borderId="22" applyNumberFormat="0" applyAlignment="0" applyProtection="0">
      <alignment vertical="center"/>
    </xf>
    <xf numFmtId="0" fontId="23" fillId="23" borderId="23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2" fillId="0" borderId="7" xfId="0" applyFont="1" applyFill="1" applyBorder="1">
      <alignment vertical="center"/>
    </xf>
    <xf numFmtId="0" fontId="2" fillId="0" borderId="6" xfId="0" applyNumberFormat="1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51" applyFont="1" applyFill="1" applyBorder="1" applyAlignment="1">
      <alignment horizontal="left" vertical="center" wrapText="1"/>
    </xf>
    <xf numFmtId="0" fontId="2" fillId="0" borderId="6" xfId="51" applyFont="1" applyFill="1" applyBorder="1" applyAlignment="1">
      <alignment horizontal="center" vertical="center" wrapText="1"/>
    </xf>
    <xf numFmtId="0" fontId="2" fillId="0" borderId="8" xfId="51" applyFont="1" applyFill="1" applyBorder="1" applyAlignment="1">
      <alignment horizontal="left" vertical="center" wrapText="1"/>
    </xf>
    <xf numFmtId="0" fontId="2" fillId="0" borderId="8" xfId="5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vertical="center" wrapText="1"/>
    </xf>
    <xf numFmtId="0" fontId="2" fillId="0" borderId="10" xfId="51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vertical="center" wrapText="1"/>
    </xf>
    <xf numFmtId="0" fontId="2" fillId="0" borderId="10" xfId="51" applyFont="1" applyFill="1" applyBorder="1" applyAlignment="1">
      <alignment horizontal="center" vertical="center" wrapText="1"/>
    </xf>
    <xf numFmtId="0" fontId="2" fillId="0" borderId="11" xfId="0" applyFont="1" applyFill="1" applyBorder="1">
      <alignment vertical="center"/>
    </xf>
    <xf numFmtId="0" fontId="5" fillId="0" borderId="6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6" fillId="0" borderId="6" xfId="19" applyFont="1" applyFill="1" applyBorder="1" applyAlignment="1">
      <alignment horizontal="left" vertical="center" wrapText="1"/>
    </xf>
    <xf numFmtId="0" fontId="6" fillId="0" borderId="6" xfId="19" applyFont="1" applyFill="1" applyBorder="1" applyAlignment="1">
      <alignment horizontal="center" vertical="center" wrapText="1"/>
    </xf>
    <xf numFmtId="0" fontId="2" fillId="0" borderId="6" xfId="21" applyFont="1" applyFill="1" applyBorder="1" applyAlignment="1">
      <alignment vertical="center" wrapText="1"/>
    </xf>
    <xf numFmtId="49" fontId="2" fillId="0" borderId="6" xfId="21" applyNumberFormat="1" applyFont="1" applyFill="1" applyBorder="1" applyAlignment="1">
      <alignment horizontal="center" vertical="center"/>
    </xf>
    <xf numFmtId="0" fontId="2" fillId="0" borderId="6" xfId="2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49" fontId="7" fillId="0" borderId="6" xfId="52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>
      <alignment vertical="center"/>
    </xf>
    <xf numFmtId="0" fontId="2" fillId="0" borderId="10" xfId="0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9" fillId="0" borderId="6" xfId="0" applyNumberFormat="1" applyFont="1" applyFill="1" applyBorder="1" applyAlignment="1">
      <alignment vertical="center" wrapText="1"/>
    </xf>
    <xf numFmtId="0" fontId="10" fillId="0" borderId="6" xfId="0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vertical="center" wrapText="1"/>
    </xf>
    <xf numFmtId="49" fontId="2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2" fillId="0" borderId="16" xfId="0" applyFont="1" applyFill="1" applyBorder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vertical="center" wrapText="1"/>
    </xf>
    <xf numFmtId="0" fontId="2" fillId="0" borderId="20" xfId="0" applyFont="1" applyFill="1" applyBorder="1">
      <alignment vertical="center"/>
    </xf>
    <xf numFmtId="0" fontId="5" fillId="0" borderId="6" xfId="0" applyFont="1" applyFill="1" applyBorder="1" applyAlignment="1" quotePrefix="1">
      <alignment horizontal="left" vertical="center" wrapText="1"/>
    </xf>
    <xf numFmtId="0" fontId="6" fillId="0" borderId="6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2e68ksii8o9a21\FileStorage\File\2020-10\2020&#24180;&#36716;&#19987;&#19994;&#23398;&#29983;239&#20154;&#30041;&#24213;06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2e68ksii8o9a21\FileStorage\File\2020-10\Book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A2" t="str">
            <v>1708040012</v>
          </cell>
          <cell r="B2" t="str">
            <v>杨子</v>
          </cell>
          <cell r="C2" t="str">
            <v>冶金工程学院</v>
          </cell>
          <cell r="D2" t="str">
            <v>冶金工程(钢铁冶金)</v>
          </cell>
          <cell r="E2" t="str">
            <v>冶金1802</v>
          </cell>
        </row>
        <row r="3">
          <cell r="A3" t="str">
            <v>1801010528</v>
          </cell>
          <cell r="B3" t="str">
            <v>刘玉研</v>
          </cell>
          <cell r="C3" t="str">
            <v>建筑学院</v>
          </cell>
          <cell r="D3" t="str">
            <v>建筑学</v>
          </cell>
          <cell r="E3" t="str">
            <v>建筑1805</v>
          </cell>
        </row>
        <row r="4">
          <cell r="A4" t="str">
            <v>1806020221</v>
          </cell>
          <cell r="B4" t="str">
            <v>李春雷</v>
          </cell>
          <cell r="C4" t="str">
            <v>信息与控制工程学院</v>
          </cell>
          <cell r="D4" t="str">
            <v>计算机类</v>
          </cell>
          <cell r="E4" t="str">
            <v>计算机类1903</v>
          </cell>
        </row>
        <row r="5">
          <cell r="A5" t="str">
            <v>1807010511</v>
          </cell>
          <cell r="B5" t="str">
            <v>葛源昊</v>
          </cell>
          <cell r="C5" t="str">
            <v>机电工程学院</v>
          </cell>
          <cell r="D5" t="str">
            <v>车辆工程</v>
          </cell>
          <cell r="E5" t="str">
            <v>车辆工程1802</v>
          </cell>
        </row>
        <row r="6">
          <cell r="A6" t="str">
            <v>1807010518</v>
          </cell>
          <cell r="B6" t="str">
            <v>梁喜源</v>
          </cell>
          <cell r="C6" t="str">
            <v>机电工程学院</v>
          </cell>
          <cell r="D6" t="str">
            <v>机械电子工程</v>
          </cell>
          <cell r="E6" t="str">
            <v>机械电子1802</v>
          </cell>
        </row>
        <row r="7">
          <cell r="A7" t="str">
            <v>1808010321</v>
          </cell>
          <cell r="B7" t="str">
            <v>李朗熙</v>
          </cell>
          <cell r="C7" t="str">
            <v>冶金工程学院</v>
          </cell>
          <cell r="D7" t="str">
            <v>金属材料工程</v>
          </cell>
          <cell r="E7" t="str">
            <v>金属1803</v>
          </cell>
        </row>
        <row r="8">
          <cell r="A8" t="str">
            <v>1808030219</v>
          </cell>
          <cell r="B8" t="str">
            <v>袁永杰</v>
          </cell>
          <cell r="C8" t="str">
            <v>化学与化工学院</v>
          </cell>
          <cell r="D8" t="str">
            <v>化学工程与工艺</v>
          </cell>
          <cell r="E8" t="str">
            <v>化工1802</v>
          </cell>
        </row>
        <row r="9">
          <cell r="A9" t="str">
            <v>1808040052</v>
          </cell>
          <cell r="B9" t="str">
            <v>康国鸿</v>
          </cell>
          <cell r="C9" t="str">
            <v>冶金工程学院</v>
          </cell>
          <cell r="D9" t="str">
            <v>冶金工程(有色冶金)</v>
          </cell>
          <cell r="E9" t="str">
            <v>冶金1803</v>
          </cell>
        </row>
        <row r="10">
          <cell r="A10" t="str">
            <v>1808040066</v>
          </cell>
          <cell r="B10" t="str">
            <v>马明良</v>
          </cell>
          <cell r="C10" t="str">
            <v>冶金工程学院</v>
          </cell>
          <cell r="D10" t="str">
            <v>冶金工程(有色冶金)</v>
          </cell>
          <cell r="E10" t="str">
            <v>冶金1803</v>
          </cell>
        </row>
        <row r="11">
          <cell r="A11" t="str">
            <v>1808040072</v>
          </cell>
          <cell r="B11" t="str">
            <v>赵伟帅</v>
          </cell>
          <cell r="C11" t="str">
            <v>冶金工程学院</v>
          </cell>
          <cell r="D11" t="str">
            <v>冶金工程(钢铁冶金)</v>
          </cell>
          <cell r="E11" t="str">
            <v>冶金1802</v>
          </cell>
        </row>
        <row r="12">
          <cell r="A12" t="str">
            <v>1809020107</v>
          </cell>
          <cell r="B12" t="str">
            <v>王思璎</v>
          </cell>
          <cell r="C12" t="str">
            <v>艺术学院</v>
          </cell>
          <cell r="D12" t="str">
            <v>摄影</v>
          </cell>
          <cell r="E12" t="str">
            <v>摄影1802</v>
          </cell>
        </row>
        <row r="13">
          <cell r="A13" t="str">
            <v>1901030109</v>
          </cell>
          <cell r="B13" t="str">
            <v>景洺苇</v>
          </cell>
          <cell r="C13" t="str">
            <v>建筑学院</v>
          </cell>
          <cell r="D13" t="str">
            <v>风景园林</v>
          </cell>
          <cell r="E13" t="str">
            <v>风景1901</v>
          </cell>
        </row>
        <row r="14">
          <cell r="A14" t="str">
            <v>1902010044</v>
          </cell>
          <cell r="B14" t="str">
            <v>樊峻宇</v>
          </cell>
          <cell r="C14" t="str">
            <v>土木工程学院</v>
          </cell>
          <cell r="D14" t="str">
            <v>土木工程</v>
          </cell>
          <cell r="E14" t="str">
            <v>土木1908</v>
          </cell>
        </row>
        <row r="15">
          <cell r="A15" t="str">
            <v>1902010051</v>
          </cell>
          <cell r="B15" t="str">
            <v>夏银浩</v>
          </cell>
          <cell r="C15" t="str">
            <v>土木工程学院</v>
          </cell>
          <cell r="D15" t="str">
            <v>土木工程</v>
          </cell>
          <cell r="E15" t="str">
            <v>土木1908</v>
          </cell>
        </row>
        <row r="16">
          <cell r="A16" t="str">
            <v>1902010059</v>
          </cell>
          <cell r="B16" t="str">
            <v>冯译慧</v>
          </cell>
          <cell r="C16" t="str">
            <v>土木工程学院</v>
          </cell>
          <cell r="D16" t="str">
            <v>土木工程</v>
          </cell>
          <cell r="E16" t="str">
            <v>土木1905</v>
          </cell>
        </row>
        <row r="17">
          <cell r="A17" t="str">
            <v>1902010076</v>
          </cell>
          <cell r="B17" t="str">
            <v>张家梓力</v>
          </cell>
          <cell r="C17" t="str">
            <v>土木工程学院</v>
          </cell>
          <cell r="D17" t="str">
            <v>土木工程</v>
          </cell>
          <cell r="E17" t="str">
            <v>土木1906</v>
          </cell>
        </row>
        <row r="18">
          <cell r="A18" t="str">
            <v>1902010118</v>
          </cell>
          <cell r="B18" t="str">
            <v>贾云鹏</v>
          </cell>
          <cell r="C18" t="str">
            <v>土木工程学院</v>
          </cell>
          <cell r="D18" t="str">
            <v>土木工程</v>
          </cell>
          <cell r="E18" t="str">
            <v>土木1908</v>
          </cell>
        </row>
        <row r="19">
          <cell r="A19" t="str">
            <v>1902010141</v>
          </cell>
          <cell r="B19" t="str">
            <v>王潇如</v>
          </cell>
          <cell r="C19" t="str">
            <v>土木工程学院</v>
          </cell>
          <cell r="D19" t="str">
            <v>土木工程</v>
          </cell>
          <cell r="E19" t="str">
            <v>土木1910</v>
          </cell>
        </row>
        <row r="20">
          <cell r="A20" t="str">
            <v>1902010199</v>
          </cell>
          <cell r="B20" t="str">
            <v>谢亦瑶</v>
          </cell>
          <cell r="C20" t="str">
            <v>土木工程学院</v>
          </cell>
          <cell r="D20" t="str">
            <v>土木工程</v>
          </cell>
          <cell r="E20" t="str">
            <v>土木1907</v>
          </cell>
        </row>
        <row r="21">
          <cell r="A21" t="str">
            <v>1902050101</v>
          </cell>
          <cell r="B21" t="str">
            <v>李舒羽</v>
          </cell>
          <cell r="C21" t="str">
            <v>土木工程学院</v>
          </cell>
          <cell r="D21" t="str">
            <v>土木工程（卓越工程师）</v>
          </cell>
          <cell r="E21" t="str">
            <v>土木1901</v>
          </cell>
        </row>
        <row r="22">
          <cell r="A22" t="str">
            <v>1902050203</v>
          </cell>
          <cell r="B22" t="str">
            <v>张雨凡</v>
          </cell>
          <cell r="C22" t="str">
            <v>土木工程学院</v>
          </cell>
          <cell r="D22" t="str">
            <v>土木工程（卓越工程师）</v>
          </cell>
          <cell r="E22" t="str">
            <v>土木1902</v>
          </cell>
        </row>
        <row r="23">
          <cell r="A23" t="str">
            <v>1902050204</v>
          </cell>
          <cell r="B23" t="str">
            <v>黄开拓</v>
          </cell>
          <cell r="C23" t="str">
            <v>土木工程学院</v>
          </cell>
          <cell r="D23" t="str">
            <v>土木工程（卓越工程师）</v>
          </cell>
          <cell r="E23" t="str">
            <v>土木1902</v>
          </cell>
        </row>
        <row r="24">
          <cell r="A24" t="str">
            <v>1902050225</v>
          </cell>
          <cell r="B24" t="str">
            <v>周哲远</v>
          </cell>
          <cell r="C24" t="str">
            <v>土木工程学院</v>
          </cell>
          <cell r="D24" t="str">
            <v>土木工程（卓越工程师）</v>
          </cell>
          <cell r="E24" t="str">
            <v>土木1902</v>
          </cell>
        </row>
        <row r="25">
          <cell r="A25" t="str">
            <v>1903010105</v>
          </cell>
          <cell r="B25" t="str">
            <v>刘懿娇</v>
          </cell>
          <cell r="C25" t="str">
            <v>环境与市政工程学院</v>
          </cell>
          <cell r="D25" t="str">
            <v>给排水科学与工程（卓越工程师）</v>
          </cell>
          <cell r="E25" t="str">
            <v>给水1901</v>
          </cell>
        </row>
        <row r="26">
          <cell r="A26" t="str">
            <v>1903010109</v>
          </cell>
          <cell r="B26" t="str">
            <v>覃颖颖</v>
          </cell>
          <cell r="C26" t="str">
            <v>环境与市政工程学院</v>
          </cell>
          <cell r="D26" t="str">
            <v>给排水科学与工程（卓越工程师）</v>
          </cell>
          <cell r="E26" t="str">
            <v>给水1901</v>
          </cell>
        </row>
        <row r="27">
          <cell r="A27" t="str">
            <v>1903010202</v>
          </cell>
          <cell r="B27" t="str">
            <v>闭佳作</v>
          </cell>
          <cell r="C27" t="str">
            <v>环境与市政工程学院</v>
          </cell>
          <cell r="D27" t="str">
            <v>给排水科学与工程（卓越工程师）</v>
          </cell>
          <cell r="E27" t="str">
            <v>给水1902</v>
          </cell>
        </row>
        <row r="28">
          <cell r="A28" t="str">
            <v>1903010311</v>
          </cell>
          <cell r="B28" t="str">
            <v>陈宏益</v>
          </cell>
          <cell r="C28" t="str">
            <v>环境与市政工程学院</v>
          </cell>
          <cell r="D28" t="str">
            <v>给排水科学与工程（卓越工程师）</v>
          </cell>
          <cell r="E28" t="str">
            <v>给水1903</v>
          </cell>
        </row>
        <row r="29">
          <cell r="A29" t="str">
            <v>1903010508</v>
          </cell>
          <cell r="B29" t="str">
            <v>杨方雨</v>
          </cell>
          <cell r="C29" t="str">
            <v>环境与市政工程学院</v>
          </cell>
          <cell r="D29" t="str">
            <v>给排水科学与工程（卓越工程师）</v>
          </cell>
          <cell r="E29" t="str">
            <v>给水1905</v>
          </cell>
        </row>
        <row r="30">
          <cell r="A30" t="str">
            <v>1903010509</v>
          </cell>
          <cell r="B30" t="str">
            <v>于骊瑾</v>
          </cell>
          <cell r="C30" t="str">
            <v>环境与市政工程学院</v>
          </cell>
          <cell r="D30" t="str">
            <v>给排水科学与工程（卓越工程师）</v>
          </cell>
          <cell r="E30" t="str">
            <v>给水1905</v>
          </cell>
        </row>
        <row r="31">
          <cell r="A31" t="str">
            <v>1903010608</v>
          </cell>
          <cell r="B31" t="str">
            <v>徐艺蕾</v>
          </cell>
          <cell r="C31" t="str">
            <v>环境与市政工程学院</v>
          </cell>
          <cell r="D31" t="str">
            <v>给排水科学与工程（卓越工程师）</v>
          </cell>
          <cell r="E31" t="str">
            <v>给水1906</v>
          </cell>
        </row>
        <row r="32">
          <cell r="A32" t="str">
            <v>1903010626</v>
          </cell>
          <cell r="B32" t="str">
            <v>郑博文</v>
          </cell>
          <cell r="C32" t="str">
            <v>环境与市政工程学院</v>
          </cell>
          <cell r="D32" t="str">
            <v>给排水科学与工程（卓越工程师）</v>
          </cell>
          <cell r="E32" t="str">
            <v>给水1906</v>
          </cell>
        </row>
        <row r="33">
          <cell r="A33" t="str">
            <v>1903020302</v>
          </cell>
          <cell r="B33" t="str">
            <v>程丽卓</v>
          </cell>
          <cell r="C33" t="str">
            <v>环境与市政工程学院</v>
          </cell>
          <cell r="D33" t="str">
            <v>环境工程（卓越工程师）</v>
          </cell>
          <cell r="E33" t="str">
            <v>环工1903</v>
          </cell>
        </row>
        <row r="34">
          <cell r="A34" t="str">
            <v>1903020402</v>
          </cell>
          <cell r="B34" t="str">
            <v>王雪颖</v>
          </cell>
          <cell r="C34" t="str">
            <v>环境与市政工程学院</v>
          </cell>
          <cell r="D34" t="str">
            <v>环境工程（卓越工程师）</v>
          </cell>
          <cell r="E34" t="str">
            <v>环工1904</v>
          </cell>
        </row>
        <row r="35">
          <cell r="A35" t="str">
            <v>1903030102</v>
          </cell>
          <cell r="B35" t="str">
            <v>陆絮茹</v>
          </cell>
          <cell r="C35" t="str">
            <v>环境与市政工程学院</v>
          </cell>
          <cell r="D35" t="str">
            <v>环境科学</v>
          </cell>
          <cell r="E35" t="str">
            <v>环科1901</v>
          </cell>
        </row>
        <row r="36">
          <cell r="A36" t="str">
            <v>1903030105</v>
          </cell>
          <cell r="B36" t="str">
            <v>赵文静</v>
          </cell>
          <cell r="C36" t="str">
            <v>环境与市政工程学院</v>
          </cell>
          <cell r="D36" t="str">
            <v>环境科学</v>
          </cell>
          <cell r="E36" t="str">
            <v>环科1901</v>
          </cell>
        </row>
        <row r="37">
          <cell r="A37" t="str">
            <v>1903030108</v>
          </cell>
          <cell r="B37" t="str">
            <v>王佳怡</v>
          </cell>
          <cell r="C37" t="str">
            <v>环境与市政工程学院</v>
          </cell>
          <cell r="D37" t="str">
            <v>环境科学</v>
          </cell>
          <cell r="E37" t="str">
            <v>环科1901</v>
          </cell>
        </row>
        <row r="38">
          <cell r="A38" t="str">
            <v>1903030118</v>
          </cell>
          <cell r="B38" t="str">
            <v>刘晗曦</v>
          </cell>
          <cell r="C38" t="str">
            <v>环境与市政工程学院</v>
          </cell>
          <cell r="D38" t="str">
            <v>环境科学</v>
          </cell>
          <cell r="E38" t="str">
            <v>环科1901</v>
          </cell>
        </row>
        <row r="39">
          <cell r="A39" t="str">
            <v>1903030206</v>
          </cell>
          <cell r="B39" t="str">
            <v>王竞冉</v>
          </cell>
          <cell r="C39" t="str">
            <v>环境与市政工程学院</v>
          </cell>
          <cell r="D39" t="str">
            <v>环境科学</v>
          </cell>
          <cell r="E39" t="str">
            <v>环科1902</v>
          </cell>
        </row>
        <row r="40">
          <cell r="A40" t="str">
            <v>1903030209</v>
          </cell>
          <cell r="B40" t="str">
            <v>杨淑美</v>
          </cell>
          <cell r="C40" t="str">
            <v>环境与市政工程学院</v>
          </cell>
          <cell r="D40" t="str">
            <v>环境科学</v>
          </cell>
          <cell r="E40" t="str">
            <v>环科1902</v>
          </cell>
        </row>
        <row r="41">
          <cell r="A41" t="str">
            <v>1904010118</v>
          </cell>
          <cell r="B41" t="str">
            <v>陈皓轩</v>
          </cell>
          <cell r="C41" t="str">
            <v>管理学院</v>
          </cell>
          <cell r="D41" t="str">
            <v>信息管理与信息系统</v>
          </cell>
          <cell r="E41" t="str">
            <v>信管1902</v>
          </cell>
        </row>
        <row r="42">
          <cell r="A42" t="str">
            <v>1904010207</v>
          </cell>
          <cell r="B42" t="str">
            <v>段瑞琦</v>
          </cell>
          <cell r="C42" t="str">
            <v>管理学院</v>
          </cell>
          <cell r="D42" t="str">
            <v>信息管理与信息系统</v>
          </cell>
          <cell r="E42" t="str">
            <v>信管1901</v>
          </cell>
        </row>
        <row r="43">
          <cell r="A43" t="str">
            <v>1904010215</v>
          </cell>
          <cell r="B43" t="str">
            <v>宁金凤</v>
          </cell>
          <cell r="C43" t="str">
            <v>管理学院</v>
          </cell>
          <cell r="D43" t="str">
            <v>工程管理</v>
          </cell>
          <cell r="E43" t="str">
            <v>工程1903</v>
          </cell>
        </row>
        <row r="44">
          <cell r="A44" t="str">
            <v>1904010226</v>
          </cell>
          <cell r="B44" t="str">
            <v>景敏</v>
          </cell>
          <cell r="C44" t="str">
            <v>管理学院</v>
          </cell>
          <cell r="D44" t="str">
            <v>信息管理与信息系统</v>
          </cell>
          <cell r="E44" t="str">
            <v>信管1901</v>
          </cell>
        </row>
        <row r="45">
          <cell r="A45" t="str">
            <v>1904010302</v>
          </cell>
          <cell r="B45" t="str">
            <v>顾洋</v>
          </cell>
          <cell r="C45" t="str">
            <v>管理学院</v>
          </cell>
          <cell r="D45" t="str">
            <v>工程管理</v>
          </cell>
          <cell r="E45" t="str">
            <v>工程1903</v>
          </cell>
        </row>
        <row r="46">
          <cell r="A46" t="str">
            <v>1904010305</v>
          </cell>
          <cell r="B46" t="str">
            <v>邢柯欣</v>
          </cell>
          <cell r="C46" t="str">
            <v>管理学院</v>
          </cell>
          <cell r="D46" t="str">
            <v>工程管理</v>
          </cell>
          <cell r="E46" t="str">
            <v>工程1903</v>
          </cell>
        </row>
        <row r="47">
          <cell r="A47" t="str">
            <v>1904010323</v>
          </cell>
          <cell r="B47" t="str">
            <v>李豪杰</v>
          </cell>
          <cell r="C47" t="str">
            <v>管理学院</v>
          </cell>
          <cell r="D47" t="str">
            <v>信息管理与信息系统</v>
          </cell>
          <cell r="E47" t="str">
            <v>信管1902</v>
          </cell>
        </row>
        <row r="48">
          <cell r="A48" t="str">
            <v>1904010412</v>
          </cell>
          <cell r="B48" t="str">
            <v>张讯</v>
          </cell>
          <cell r="C48" t="str">
            <v>管理学院</v>
          </cell>
          <cell r="D48" t="str">
            <v>信息管理与信息系统</v>
          </cell>
          <cell r="E48" t="str">
            <v>信管1902</v>
          </cell>
        </row>
        <row r="49">
          <cell r="A49" t="str">
            <v>1904010414</v>
          </cell>
          <cell r="B49" t="str">
            <v>唐天棋</v>
          </cell>
          <cell r="C49" t="str">
            <v>管理学院</v>
          </cell>
          <cell r="D49" t="str">
            <v>工程管理</v>
          </cell>
          <cell r="E49" t="str">
            <v>工程1904</v>
          </cell>
        </row>
        <row r="50">
          <cell r="A50" t="str">
            <v>1904010601</v>
          </cell>
          <cell r="B50" t="str">
            <v>高欣妍</v>
          </cell>
          <cell r="C50" t="str">
            <v>管理学院</v>
          </cell>
          <cell r="D50" t="str">
            <v>工程管理</v>
          </cell>
          <cell r="E50" t="str">
            <v>工程1905</v>
          </cell>
        </row>
        <row r="51">
          <cell r="A51" t="str">
            <v>1904010619</v>
          </cell>
          <cell r="B51" t="str">
            <v>苏燚</v>
          </cell>
          <cell r="C51" t="str">
            <v>管理学院</v>
          </cell>
          <cell r="D51" t="str">
            <v>信息管理与信息系统</v>
          </cell>
          <cell r="E51" t="str">
            <v>信管1901</v>
          </cell>
        </row>
        <row r="52">
          <cell r="A52" t="str">
            <v>1904010626</v>
          </cell>
          <cell r="B52" t="str">
            <v>刘源</v>
          </cell>
          <cell r="C52" t="str">
            <v>管理学院</v>
          </cell>
          <cell r="D52" t="str">
            <v>信息管理与信息系统</v>
          </cell>
          <cell r="E52" t="str">
            <v>信管1901</v>
          </cell>
        </row>
        <row r="53">
          <cell r="A53" t="str">
            <v>1904020118</v>
          </cell>
          <cell r="B53" t="str">
            <v>刘逸凡</v>
          </cell>
          <cell r="C53" t="str">
            <v>管理学院</v>
          </cell>
          <cell r="D53" t="str">
            <v>会计学</v>
          </cell>
          <cell r="E53" t="str">
            <v>会计1901</v>
          </cell>
        </row>
        <row r="54">
          <cell r="A54" t="str">
            <v>1904020123</v>
          </cell>
          <cell r="B54" t="str">
            <v>程文康</v>
          </cell>
          <cell r="C54" t="str">
            <v>管理学院</v>
          </cell>
          <cell r="D54" t="str">
            <v>工商管理</v>
          </cell>
          <cell r="E54" t="str">
            <v>工商1901</v>
          </cell>
        </row>
        <row r="55">
          <cell r="A55" t="str">
            <v>1904020203</v>
          </cell>
          <cell r="B55" t="str">
            <v>程佳怡</v>
          </cell>
          <cell r="C55" t="str">
            <v>管理学院</v>
          </cell>
          <cell r="D55" t="str">
            <v>会计学</v>
          </cell>
          <cell r="E55" t="str">
            <v>会计1902</v>
          </cell>
        </row>
        <row r="56">
          <cell r="A56" t="str">
            <v>1904020207</v>
          </cell>
          <cell r="B56" t="str">
            <v>王茜</v>
          </cell>
          <cell r="C56" t="str">
            <v>管理学院</v>
          </cell>
          <cell r="D56" t="str">
            <v>工商管理</v>
          </cell>
          <cell r="E56" t="str">
            <v>工商1902</v>
          </cell>
        </row>
        <row r="57">
          <cell r="A57" t="str">
            <v>1904020226</v>
          </cell>
          <cell r="B57" t="str">
            <v>卢培豪</v>
          </cell>
          <cell r="C57" t="str">
            <v>管理学院</v>
          </cell>
          <cell r="D57" t="str">
            <v>工商管理</v>
          </cell>
          <cell r="E57" t="str">
            <v>工商1901</v>
          </cell>
        </row>
        <row r="58">
          <cell r="A58" t="str">
            <v>1904020307</v>
          </cell>
          <cell r="B58" t="str">
            <v>王玉滢</v>
          </cell>
          <cell r="C58" t="str">
            <v>管理学院</v>
          </cell>
          <cell r="D58" t="str">
            <v>会计学</v>
          </cell>
          <cell r="E58" t="str">
            <v>会计1901</v>
          </cell>
        </row>
        <row r="59">
          <cell r="A59" t="str">
            <v>1904020309</v>
          </cell>
          <cell r="B59" t="str">
            <v>杨紫微</v>
          </cell>
          <cell r="C59" t="str">
            <v>管理学院</v>
          </cell>
          <cell r="D59" t="str">
            <v>会计学</v>
          </cell>
          <cell r="E59" t="str">
            <v>会计1903</v>
          </cell>
        </row>
        <row r="60">
          <cell r="A60" t="str">
            <v>1904020405</v>
          </cell>
          <cell r="B60" t="str">
            <v>王慧琳</v>
          </cell>
          <cell r="C60" t="str">
            <v>管理学院</v>
          </cell>
          <cell r="D60" t="str">
            <v>会计学</v>
          </cell>
          <cell r="E60" t="str">
            <v>会计1902</v>
          </cell>
        </row>
        <row r="61">
          <cell r="A61" t="str">
            <v>1904020506</v>
          </cell>
          <cell r="B61" t="str">
            <v>祝雅轩</v>
          </cell>
          <cell r="C61" t="str">
            <v>管理学院</v>
          </cell>
          <cell r="D61" t="str">
            <v>会计学</v>
          </cell>
          <cell r="E61" t="str">
            <v>会计1901</v>
          </cell>
        </row>
        <row r="62">
          <cell r="A62" t="str">
            <v>1904020507</v>
          </cell>
          <cell r="B62" t="str">
            <v>田佳乐</v>
          </cell>
          <cell r="C62" t="str">
            <v>管理学院</v>
          </cell>
          <cell r="D62" t="str">
            <v>会计学</v>
          </cell>
          <cell r="E62" t="str">
            <v>会计1903</v>
          </cell>
        </row>
        <row r="63">
          <cell r="A63" t="str">
            <v>1904020518</v>
          </cell>
          <cell r="B63" t="str">
            <v>刘雪婷</v>
          </cell>
          <cell r="C63" t="str">
            <v>管理学院</v>
          </cell>
          <cell r="D63" t="str">
            <v>工商管理</v>
          </cell>
          <cell r="E63" t="str">
            <v>工商1901</v>
          </cell>
        </row>
        <row r="64">
          <cell r="A64" t="str">
            <v>1905010107</v>
          </cell>
          <cell r="B64" t="str">
            <v>董文鑫</v>
          </cell>
          <cell r="C64" t="str">
            <v>材料科学与工程学院</v>
          </cell>
          <cell r="D64" t="str">
            <v>材料类</v>
          </cell>
          <cell r="E64" t="str">
            <v>材料类1901</v>
          </cell>
        </row>
        <row r="65">
          <cell r="A65" t="str">
            <v>1905010210</v>
          </cell>
          <cell r="B65" t="str">
            <v>张嘉祺</v>
          </cell>
          <cell r="C65" t="str">
            <v>材料科学与工程学院</v>
          </cell>
          <cell r="D65" t="str">
            <v>材料类</v>
          </cell>
          <cell r="E65" t="str">
            <v>材料类1902</v>
          </cell>
        </row>
        <row r="66">
          <cell r="A66" t="str">
            <v>1905010231</v>
          </cell>
          <cell r="B66" t="str">
            <v>冯龙吟</v>
          </cell>
          <cell r="C66" t="str">
            <v>材料科学与工程学院</v>
          </cell>
          <cell r="D66" t="str">
            <v>材料类</v>
          </cell>
          <cell r="E66" t="str">
            <v>材料类1902</v>
          </cell>
        </row>
        <row r="67">
          <cell r="A67" t="str">
            <v>1905010317</v>
          </cell>
          <cell r="B67" t="str">
            <v>陈瀚林</v>
          </cell>
          <cell r="C67" t="str">
            <v>材料科学与工程学院</v>
          </cell>
          <cell r="D67" t="str">
            <v>材料类</v>
          </cell>
          <cell r="E67" t="str">
            <v>材料类1903</v>
          </cell>
        </row>
        <row r="68">
          <cell r="A68" t="str">
            <v>1905010318</v>
          </cell>
          <cell r="B68" t="str">
            <v>陈冠吾</v>
          </cell>
          <cell r="C68" t="str">
            <v>材料科学与工程学院</v>
          </cell>
          <cell r="D68" t="str">
            <v>材料类</v>
          </cell>
          <cell r="E68" t="str">
            <v>材料类1903</v>
          </cell>
        </row>
        <row r="69">
          <cell r="A69" t="str">
            <v>1905010326</v>
          </cell>
          <cell r="B69" t="str">
            <v>张博海</v>
          </cell>
          <cell r="C69" t="str">
            <v>材料科学与工程学院</v>
          </cell>
          <cell r="D69" t="str">
            <v>材料类</v>
          </cell>
          <cell r="E69" t="str">
            <v>材料类1903</v>
          </cell>
        </row>
        <row r="70">
          <cell r="A70" t="str">
            <v>1905010416</v>
          </cell>
          <cell r="B70" t="str">
            <v>陈海涛</v>
          </cell>
          <cell r="C70" t="str">
            <v>材料科学与工程学院</v>
          </cell>
          <cell r="D70" t="str">
            <v>材料类</v>
          </cell>
          <cell r="E70" t="str">
            <v>材料类1904</v>
          </cell>
        </row>
        <row r="71">
          <cell r="A71" t="str">
            <v>1905010419</v>
          </cell>
          <cell r="B71" t="str">
            <v>王宇航</v>
          </cell>
          <cell r="C71" t="str">
            <v>材料科学与工程学院</v>
          </cell>
          <cell r="D71" t="str">
            <v>材料类</v>
          </cell>
          <cell r="E71" t="str">
            <v>材料类1904</v>
          </cell>
        </row>
        <row r="72">
          <cell r="A72" t="str">
            <v>1905010425</v>
          </cell>
          <cell r="B72" t="str">
            <v>张浚玮</v>
          </cell>
          <cell r="C72" t="str">
            <v>材料科学与工程学院</v>
          </cell>
          <cell r="D72" t="str">
            <v>材料类</v>
          </cell>
          <cell r="E72" t="str">
            <v>材料类1904</v>
          </cell>
        </row>
        <row r="73">
          <cell r="A73" t="str">
            <v>1905010509</v>
          </cell>
          <cell r="B73" t="str">
            <v>徐佳</v>
          </cell>
          <cell r="C73" t="str">
            <v>材料科学与工程学院</v>
          </cell>
          <cell r="D73" t="str">
            <v>材料类</v>
          </cell>
          <cell r="E73" t="str">
            <v>材料类1905</v>
          </cell>
        </row>
        <row r="74">
          <cell r="A74" t="str">
            <v>1905010525</v>
          </cell>
          <cell r="B74" t="str">
            <v>李海尧</v>
          </cell>
          <cell r="C74" t="str">
            <v>材料科学与工程学院</v>
          </cell>
          <cell r="D74" t="str">
            <v>材料类</v>
          </cell>
          <cell r="E74" t="str">
            <v>材料类1905</v>
          </cell>
        </row>
        <row r="75">
          <cell r="A75" t="str">
            <v>1905010614</v>
          </cell>
          <cell r="B75" t="str">
            <v>陈小龙</v>
          </cell>
          <cell r="C75" t="str">
            <v>材料科学与工程学院</v>
          </cell>
          <cell r="D75" t="str">
            <v>材料类</v>
          </cell>
          <cell r="E75" t="str">
            <v>材料类1906</v>
          </cell>
        </row>
        <row r="76">
          <cell r="A76" t="str">
            <v>1905010729</v>
          </cell>
          <cell r="B76" t="str">
            <v>张纪辰</v>
          </cell>
          <cell r="C76" t="str">
            <v>材料科学与工程学院</v>
          </cell>
          <cell r="D76" t="str">
            <v>材料类</v>
          </cell>
          <cell r="E76" t="str">
            <v>材料类1907</v>
          </cell>
        </row>
        <row r="77">
          <cell r="A77" t="str">
            <v>1905010731</v>
          </cell>
          <cell r="B77" t="str">
            <v>孙静阳</v>
          </cell>
          <cell r="C77" t="str">
            <v>材料科学与工程学院</v>
          </cell>
          <cell r="D77" t="str">
            <v>材料类</v>
          </cell>
          <cell r="E77" t="str">
            <v>材料类1907</v>
          </cell>
        </row>
        <row r="78">
          <cell r="A78" t="str">
            <v>1905010824</v>
          </cell>
          <cell r="B78" t="str">
            <v>梁婷康</v>
          </cell>
          <cell r="C78" t="str">
            <v>材料科学与工程学院</v>
          </cell>
          <cell r="D78" t="str">
            <v>材料类</v>
          </cell>
          <cell r="E78" t="str">
            <v>材料类1908</v>
          </cell>
        </row>
        <row r="79">
          <cell r="A79" t="str">
            <v>1905010826</v>
          </cell>
          <cell r="B79" t="str">
            <v>张钊</v>
          </cell>
          <cell r="C79" t="str">
            <v>材料科学与工程学院</v>
          </cell>
          <cell r="D79" t="str">
            <v>材料类</v>
          </cell>
          <cell r="E79" t="str">
            <v>材料类1908</v>
          </cell>
        </row>
        <row r="80">
          <cell r="A80" t="str">
            <v>1905010829</v>
          </cell>
          <cell r="B80" t="str">
            <v>安煜</v>
          </cell>
          <cell r="C80" t="str">
            <v>材料科学与工程学院</v>
          </cell>
          <cell r="D80" t="str">
            <v>材料类</v>
          </cell>
          <cell r="E80" t="str">
            <v>材料类1908</v>
          </cell>
        </row>
        <row r="81">
          <cell r="A81" t="str">
            <v>1905010901</v>
          </cell>
          <cell r="B81" t="str">
            <v>蔺欣雨</v>
          </cell>
          <cell r="C81" t="str">
            <v>材料科学与工程学院</v>
          </cell>
          <cell r="D81" t="str">
            <v>材料类</v>
          </cell>
          <cell r="E81" t="str">
            <v>材料类1909</v>
          </cell>
        </row>
        <row r="82">
          <cell r="A82" t="str">
            <v>1905010928</v>
          </cell>
          <cell r="B82" t="str">
            <v>吴福星</v>
          </cell>
          <cell r="C82" t="str">
            <v>材料科学与工程学院</v>
          </cell>
          <cell r="D82" t="str">
            <v>材料类</v>
          </cell>
          <cell r="E82" t="str">
            <v>材料类1909</v>
          </cell>
        </row>
        <row r="83">
          <cell r="A83" t="str">
            <v>1905020124</v>
          </cell>
          <cell r="B83" t="str">
            <v>吕胜杰</v>
          </cell>
          <cell r="C83" t="str">
            <v>材料科学与工程学院</v>
          </cell>
          <cell r="D83" t="str">
            <v>材料科学与工程（卓越工程师）</v>
          </cell>
          <cell r="E83" t="str">
            <v>材料科学与工程（卓越）1901</v>
          </cell>
        </row>
        <row r="84">
          <cell r="A84" t="str">
            <v>1906010110</v>
          </cell>
          <cell r="B84" t="str">
            <v>韩邹禹</v>
          </cell>
          <cell r="C84" t="str">
            <v>信息与控制工程学院</v>
          </cell>
          <cell r="D84" t="str">
            <v>自动化类</v>
          </cell>
          <cell r="E84" t="str">
            <v>自动化类1901</v>
          </cell>
        </row>
        <row r="85">
          <cell r="A85" t="str">
            <v>1906010120</v>
          </cell>
          <cell r="B85" t="str">
            <v>江怡聪</v>
          </cell>
          <cell r="C85" t="str">
            <v>信息与控制工程学院</v>
          </cell>
          <cell r="D85" t="str">
            <v>自动化类</v>
          </cell>
          <cell r="E85" t="str">
            <v>自动化类1901</v>
          </cell>
        </row>
        <row r="86">
          <cell r="A86" t="str">
            <v>1906010131</v>
          </cell>
          <cell r="B86" t="str">
            <v>刘佳乐</v>
          </cell>
          <cell r="C86" t="str">
            <v>信息与控制工程学院</v>
          </cell>
          <cell r="D86" t="str">
            <v>自动化类</v>
          </cell>
          <cell r="E86" t="str">
            <v>自动化类1901</v>
          </cell>
        </row>
        <row r="87">
          <cell r="A87" t="str">
            <v>1906010225</v>
          </cell>
          <cell r="B87" t="str">
            <v>张一川</v>
          </cell>
          <cell r="C87" t="str">
            <v>信息与控制工程学院</v>
          </cell>
          <cell r="D87" t="str">
            <v>自动化类</v>
          </cell>
          <cell r="E87" t="str">
            <v>自动化类1902</v>
          </cell>
        </row>
        <row r="88">
          <cell r="A88" t="str">
            <v>1906010301</v>
          </cell>
          <cell r="B88" t="str">
            <v>郭甜</v>
          </cell>
          <cell r="C88" t="str">
            <v>信息与控制工程学院</v>
          </cell>
          <cell r="D88" t="str">
            <v>自动化类</v>
          </cell>
          <cell r="E88" t="str">
            <v>自动化类1903</v>
          </cell>
        </row>
        <row r="89">
          <cell r="A89" t="str">
            <v>1906010304</v>
          </cell>
          <cell r="B89" t="str">
            <v>王雨姗</v>
          </cell>
          <cell r="C89" t="str">
            <v>信息与控制工程学院</v>
          </cell>
          <cell r="D89" t="str">
            <v>自动化类</v>
          </cell>
          <cell r="E89" t="str">
            <v>自动化类1903</v>
          </cell>
        </row>
        <row r="90">
          <cell r="A90" t="str">
            <v>1906010307</v>
          </cell>
          <cell r="B90" t="str">
            <v>唐文迪</v>
          </cell>
          <cell r="C90" t="str">
            <v>信息与控制工程学院</v>
          </cell>
          <cell r="D90" t="str">
            <v>自动化类</v>
          </cell>
          <cell r="E90" t="str">
            <v>自动化类1903</v>
          </cell>
        </row>
        <row r="91">
          <cell r="A91" t="str">
            <v>1906010319</v>
          </cell>
          <cell r="B91" t="str">
            <v>李小龙</v>
          </cell>
          <cell r="C91" t="str">
            <v>信息与控制工程学院</v>
          </cell>
          <cell r="D91" t="str">
            <v>自动化类</v>
          </cell>
          <cell r="E91" t="str">
            <v>自动化类1903</v>
          </cell>
        </row>
        <row r="92">
          <cell r="A92" t="str">
            <v>1906010321</v>
          </cell>
          <cell r="B92" t="str">
            <v>拜科尔</v>
          </cell>
          <cell r="C92" t="str">
            <v>信息与控制工程学院</v>
          </cell>
          <cell r="D92" t="str">
            <v>自动化类</v>
          </cell>
          <cell r="E92" t="str">
            <v>自动化类1903</v>
          </cell>
        </row>
        <row r="93">
          <cell r="A93" t="str">
            <v>1906010327</v>
          </cell>
          <cell r="B93" t="str">
            <v>宋鸿晔</v>
          </cell>
          <cell r="C93" t="str">
            <v>信息与控制工程学院</v>
          </cell>
          <cell r="D93" t="str">
            <v>自动化类</v>
          </cell>
          <cell r="E93" t="str">
            <v>自动化类1903</v>
          </cell>
        </row>
        <row r="94">
          <cell r="A94" t="str">
            <v>1906010518</v>
          </cell>
          <cell r="B94" t="str">
            <v>林冠羽</v>
          </cell>
          <cell r="C94" t="str">
            <v>信息与控制工程学院</v>
          </cell>
          <cell r="D94" t="str">
            <v>自动化类</v>
          </cell>
          <cell r="E94" t="str">
            <v>自动化类1905</v>
          </cell>
        </row>
        <row r="95">
          <cell r="A95" t="str">
            <v>1906030123</v>
          </cell>
          <cell r="B95" t="str">
            <v>杨子浩</v>
          </cell>
          <cell r="C95" t="str">
            <v>信息与控制工程学院</v>
          </cell>
          <cell r="D95" t="str">
            <v>电子信息类</v>
          </cell>
          <cell r="E95" t="str">
            <v>电子信息类1901</v>
          </cell>
        </row>
        <row r="96">
          <cell r="A96" t="str">
            <v>1906030216</v>
          </cell>
          <cell r="B96" t="str">
            <v>陈俊伟</v>
          </cell>
          <cell r="C96" t="str">
            <v>信息与控制工程学院</v>
          </cell>
          <cell r="D96" t="str">
            <v>电子信息类</v>
          </cell>
          <cell r="E96" t="str">
            <v>电子信息类1902</v>
          </cell>
        </row>
        <row r="97">
          <cell r="A97" t="str">
            <v>1906030219</v>
          </cell>
          <cell r="B97" t="str">
            <v>田明坤</v>
          </cell>
          <cell r="C97" t="str">
            <v>信息与控制工程学院</v>
          </cell>
          <cell r="D97" t="str">
            <v>电子信息类</v>
          </cell>
          <cell r="E97" t="str">
            <v>电子信息类1902</v>
          </cell>
        </row>
        <row r="98">
          <cell r="A98" t="str">
            <v>1906030301</v>
          </cell>
          <cell r="B98" t="str">
            <v>雷昊莹</v>
          </cell>
          <cell r="C98" t="str">
            <v>信息与控制工程学院</v>
          </cell>
          <cell r="D98" t="str">
            <v>电子信息类</v>
          </cell>
          <cell r="E98" t="str">
            <v>电子信息类1903</v>
          </cell>
        </row>
        <row r="99">
          <cell r="A99" t="str">
            <v>1906030302</v>
          </cell>
          <cell r="B99" t="str">
            <v>蔺嘉仪</v>
          </cell>
          <cell r="C99" t="str">
            <v>信息与控制工程学院</v>
          </cell>
          <cell r="D99" t="str">
            <v>电子信息类</v>
          </cell>
          <cell r="E99" t="str">
            <v>电子信息类1903</v>
          </cell>
        </row>
        <row r="100">
          <cell r="A100" t="str">
            <v>1906030425</v>
          </cell>
          <cell r="B100" t="str">
            <v>张睿喆</v>
          </cell>
          <cell r="C100" t="str">
            <v>信息与控制工程学院</v>
          </cell>
          <cell r="D100" t="str">
            <v>电子信息类</v>
          </cell>
          <cell r="E100" t="str">
            <v>电子信息类1904</v>
          </cell>
        </row>
        <row r="101">
          <cell r="A101" t="str">
            <v>1907010101</v>
          </cell>
          <cell r="B101" t="str">
            <v>郝晨雪</v>
          </cell>
          <cell r="C101" t="str">
            <v>机电工程学院</v>
          </cell>
          <cell r="D101" t="str">
            <v>机械类</v>
          </cell>
          <cell r="E101" t="str">
            <v>机械类1901</v>
          </cell>
        </row>
        <row r="102">
          <cell r="A102" t="str">
            <v>1907010102</v>
          </cell>
          <cell r="B102" t="str">
            <v>蒙潇雲</v>
          </cell>
          <cell r="C102" t="str">
            <v>机电工程学院</v>
          </cell>
          <cell r="D102" t="str">
            <v>机械类</v>
          </cell>
          <cell r="E102" t="str">
            <v>机械类1901</v>
          </cell>
        </row>
        <row r="103">
          <cell r="A103" t="str">
            <v>1907010119</v>
          </cell>
          <cell r="B103" t="str">
            <v>李锦辉</v>
          </cell>
          <cell r="C103" t="str">
            <v>机电工程学院</v>
          </cell>
          <cell r="D103" t="str">
            <v>机械类</v>
          </cell>
          <cell r="E103" t="str">
            <v>机械类1901</v>
          </cell>
        </row>
        <row r="104">
          <cell r="A104" t="str">
            <v>1907010129</v>
          </cell>
          <cell r="B104" t="str">
            <v>刘晨昕</v>
          </cell>
          <cell r="C104" t="str">
            <v>机电工程学院</v>
          </cell>
          <cell r="D104" t="str">
            <v>机械类</v>
          </cell>
          <cell r="E104" t="str">
            <v>机械类1901</v>
          </cell>
        </row>
        <row r="105">
          <cell r="A105" t="str">
            <v>1907010219</v>
          </cell>
          <cell r="B105" t="str">
            <v>李毅飞</v>
          </cell>
          <cell r="C105" t="str">
            <v>机电工程学院</v>
          </cell>
          <cell r="D105" t="str">
            <v>机械类</v>
          </cell>
          <cell r="E105" t="str">
            <v>机械类1902</v>
          </cell>
        </row>
        <row r="106">
          <cell r="A106" t="str">
            <v>1907010228</v>
          </cell>
          <cell r="B106" t="str">
            <v>刘厚新</v>
          </cell>
          <cell r="C106" t="str">
            <v>机电工程学院</v>
          </cell>
          <cell r="D106" t="str">
            <v>机械类</v>
          </cell>
          <cell r="E106" t="str">
            <v>机械类1902</v>
          </cell>
        </row>
        <row r="107">
          <cell r="A107" t="str">
            <v>1907010302</v>
          </cell>
          <cell r="B107" t="str">
            <v>陈祥</v>
          </cell>
          <cell r="C107" t="str">
            <v>机电工程学院</v>
          </cell>
          <cell r="D107" t="str">
            <v>机械类</v>
          </cell>
          <cell r="E107" t="str">
            <v>机械类1903</v>
          </cell>
        </row>
        <row r="108">
          <cell r="A108" t="str">
            <v>1907010305</v>
          </cell>
          <cell r="B108" t="str">
            <v>刘欢</v>
          </cell>
          <cell r="C108" t="str">
            <v>机电工程学院</v>
          </cell>
          <cell r="D108" t="str">
            <v>机械类</v>
          </cell>
          <cell r="E108" t="str">
            <v>机械类1903</v>
          </cell>
        </row>
        <row r="109">
          <cell r="A109" t="str">
            <v>1907010308</v>
          </cell>
          <cell r="B109" t="str">
            <v>郭祎晗</v>
          </cell>
          <cell r="C109" t="str">
            <v>机电工程学院</v>
          </cell>
          <cell r="D109" t="str">
            <v>机械类</v>
          </cell>
          <cell r="E109" t="str">
            <v>机械类1903</v>
          </cell>
        </row>
        <row r="110">
          <cell r="A110" t="str">
            <v>1907010318</v>
          </cell>
          <cell r="B110" t="str">
            <v>海庆杰</v>
          </cell>
          <cell r="C110" t="str">
            <v>机电工程学院</v>
          </cell>
          <cell r="D110" t="str">
            <v>机械类</v>
          </cell>
          <cell r="E110" t="str">
            <v>机械类1903</v>
          </cell>
        </row>
        <row r="111">
          <cell r="A111" t="str">
            <v>1907010320</v>
          </cell>
          <cell r="B111" t="str">
            <v>杨礼彬</v>
          </cell>
          <cell r="C111" t="str">
            <v>机电工程学院</v>
          </cell>
          <cell r="D111" t="str">
            <v>机械类</v>
          </cell>
          <cell r="E111" t="str">
            <v>机械类1903</v>
          </cell>
        </row>
        <row r="112">
          <cell r="A112" t="str">
            <v>1907010321</v>
          </cell>
          <cell r="B112" t="str">
            <v>李子腾</v>
          </cell>
          <cell r="C112" t="str">
            <v>机电工程学院</v>
          </cell>
          <cell r="D112" t="str">
            <v>机械类</v>
          </cell>
          <cell r="E112" t="str">
            <v>机械类1903</v>
          </cell>
        </row>
        <row r="113">
          <cell r="A113" t="str">
            <v>1907010324</v>
          </cell>
          <cell r="B113" t="str">
            <v>崔涛</v>
          </cell>
          <cell r="C113" t="str">
            <v>机电工程学院</v>
          </cell>
          <cell r="D113" t="str">
            <v>机械类</v>
          </cell>
          <cell r="E113" t="str">
            <v>机械类1903</v>
          </cell>
        </row>
        <row r="114">
          <cell r="A114" t="str">
            <v>1907010402</v>
          </cell>
          <cell r="B114" t="str">
            <v>郑欣滢</v>
          </cell>
          <cell r="C114" t="str">
            <v>机电工程学院</v>
          </cell>
          <cell r="D114" t="str">
            <v>机械类</v>
          </cell>
          <cell r="E114" t="str">
            <v>机械类1904</v>
          </cell>
        </row>
        <row r="115">
          <cell r="A115" t="str">
            <v>1907010404</v>
          </cell>
          <cell r="B115" t="str">
            <v>李菲</v>
          </cell>
          <cell r="C115" t="str">
            <v>机电工程学院</v>
          </cell>
          <cell r="D115" t="str">
            <v>机械类</v>
          </cell>
          <cell r="E115" t="str">
            <v>机械类1904</v>
          </cell>
        </row>
        <row r="116">
          <cell r="A116" t="str">
            <v>1907010417</v>
          </cell>
          <cell r="B116" t="str">
            <v>李伟</v>
          </cell>
          <cell r="C116" t="str">
            <v>机电工程学院</v>
          </cell>
          <cell r="D116" t="str">
            <v>机械类</v>
          </cell>
          <cell r="E116" t="str">
            <v>机械类1904</v>
          </cell>
        </row>
        <row r="117">
          <cell r="A117" t="str">
            <v>1907010421</v>
          </cell>
          <cell r="B117" t="str">
            <v>张栋鑫</v>
          </cell>
          <cell r="C117" t="str">
            <v>机电工程学院</v>
          </cell>
          <cell r="D117" t="str">
            <v>机械类</v>
          </cell>
          <cell r="E117" t="str">
            <v>机械类1904</v>
          </cell>
        </row>
        <row r="118">
          <cell r="A118" t="str">
            <v>1907010502</v>
          </cell>
          <cell r="B118" t="str">
            <v>申华</v>
          </cell>
          <cell r="C118" t="str">
            <v>机电工程学院</v>
          </cell>
          <cell r="D118" t="str">
            <v>机械类</v>
          </cell>
          <cell r="E118" t="str">
            <v>机械类1905</v>
          </cell>
        </row>
        <row r="119">
          <cell r="A119" t="str">
            <v>1907010503</v>
          </cell>
          <cell r="B119" t="str">
            <v>吕晨凤</v>
          </cell>
          <cell r="C119" t="str">
            <v>机电工程学院</v>
          </cell>
          <cell r="D119" t="str">
            <v>机械类</v>
          </cell>
          <cell r="E119" t="str">
            <v>机械类1905</v>
          </cell>
        </row>
        <row r="120">
          <cell r="A120" t="str">
            <v>1907010504</v>
          </cell>
          <cell r="B120" t="str">
            <v>何婕玉</v>
          </cell>
          <cell r="C120" t="str">
            <v>机电工程学院</v>
          </cell>
          <cell r="D120" t="str">
            <v>机械类</v>
          </cell>
          <cell r="E120" t="str">
            <v>机械类1905</v>
          </cell>
        </row>
        <row r="121">
          <cell r="A121" t="str">
            <v>1907010517</v>
          </cell>
          <cell r="B121" t="str">
            <v>樊宇星</v>
          </cell>
          <cell r="C121" t="str">
            <v>机电工程学院</v>
          </cell>
          <cell r="D121" t="str">
            <v>机械类</v>
          </cell>
          <cell r="E121" t="str">
            <v>机械类1905</v>
          </cell>
        </row>
        <row r="122">
          <cell r="A122" t="str">
            <v>1907010527</v>
          </cell>
          <cell r="B122" t="str">
            <v>孟若凡</v>
          </cell>
          <cell r="C122" t="str">
            <v>机电工程学院</v>
          </cell>
          <cell r="D122" t="str">
            <v>机械类</v>
          </cell>
          <cell r="E122" t="str">
            <v>机械类1905</v>
          </cell>
        </row>
        <row r="123">
          <cell r="A123" t="str">
            <v>1907010602</v>
          </cell>
          <cell r="B123" t="str">
            <v>渠培苑</v>
          </cell>
          <cell r="C123" t="str">
            <v>机电工程学院</v>
          </cell>
          <cell r="D123" t="str">
            <v>机械类</v>
          </cell>
          <cell r="E123" t="str">
            <v>机械类1906</v>
          </cell>
        </row>
        <row r="124">
          <cell r="A124" t="str">
            <v>1907010604</v>
          </cell>
          <cell r="B124" t="str">
            <v>任思嘉</v>
          </cell>
          <cell r="C124" t="str">
            <v>机电工程学院</v>
          </cell>
          <cell r="D124" t="str">
            <v>机械类</v>
          </cell>
          <cell r="E124" t="str">
            <v>机械类1906</v>
          </cell>
        </row>
        <row r="125">
          <cell r="A125" t="str">
            <v>1907010622</v>
          </cell>
          <cell r="B125" t="str">
            <v>杜毅锐</v>
          </cell>
          <cell r="C125" t="str">
            <v>机电工程学院</v>
          </cell>
          <cell r="D125" t="str">
            <v>机械类</v>
          </cell>
          <cell r="E125" t="str">
            <v>机械类1906</v>
          </cell>
        </row>
        <row r="126">
          <cell r="A126" t="str">
            <v>1907010701</v>
          </cell>
          <cell r="B126" t="str">
            <v>黄雨秋</v>
          </cell>
          <cell r="C126" t="str">
            <v>机电工程学院</v>
          </cell>
          <cell r="D126" t="str">
            <v>机械类</v>
          </cell>
          <cell r="E126" t="str">
            <v>机械类1907</v>
          </cell>
        </row>
        <row r="127">
          <cell r="A127" t="str">
            <v>1907010702</v>
          </cell>
          <cell r="B127" t="str">
            <v>钟亚琴</v>
          </cell>
          <cell r="C127" t="str">
            <v>机电工程学院</v>
          </cell>
          <cell r="D127" t="str">
            <v>机械类</v>
          </cell>
          <cell r="E127" t="str">
            <v>机械类1907</v>
          </cell>
        </row>
        <row r="128">
          <cell r="A128" t="str">
            <v>1907010703</v>
          </cell>
          <cell r="B128" t="str">
            <v>边艺楠</v>
          </cell>
          <cell r="C128" t="str">
            <v>机电工程学院</v>
          </cell>
          <cell r="D128" t="str">
            <v>机械类</v>
          </cell>
          <cell r="E128" t="str">
            <v>机械类1907</v>
          </cell>
        </row>
        <row r="129">
          <cell r="A129" t="str">
            <v>1907010707</v>
          </cell>
          <cell r="B129" t="str">
            <v>郝雨恒</v>
          </cell>
          <cell r="C129" t="str">
            <v>机电工程学院</v>
          </cell>
          <cell r="D129" t="str">
            <v>机械类</v>
          </cell>
          <cell r="E129" t="str">
            <v>机械类1907</v>
          </cell>
        </row>
        <row r="130">
          <cell r="A130" t="str">
            <v>1907010714</v>
          </cell>
          <cell r="B130" t="str">
            <v>柯健</v>
          </cell>
          <cell r="C130" t="str">
            <v>机电工程学院</v>
          </cell>
          <cell r="D130" t="str">
            <v>机械类</v>
          </cell>
          <cell r="E130" t="str">
            <v>机械类1907</v>
          </cell>
        </row>
        <row r="131">
          <cell r="A131" t="str">
            <v>1907010806</v>
          </cell>
          <cell r="B131" t="str">
            <v>黄梁</v>
          </cell>
          <cell r="C131" t="str">
            <v>机电工程学院</v>
          </cell>
          <cell r="D131" t="str">
            <v>机械类</v>
          </cell>
          <cell r="E131" t="str">
            <v>机械类1908</v>
          </cell>
        </row>
        <row r="132">
          <cell r="A132" t="str">
            <v>1907010808</v>
          </cell>
          <cell r="B132" t="str">
            <v>邹煜梁</v>
          </cell>
          <cell r="C132" t="str">
            <v>机电工程学院</v>
          </cell>
          <cell r="D132" t="str">
            <v>机械类</v>
          </cell>
          <cell r="E132" t="str">
            <v>机械类1908</v>
          </cell>
        </row>
        <row r="133">
          <cell r="A133" t="str">
            <v>1907010903</v>
          </cell>
          <cell r="B133" t="str">
            <v>刘路瑶</v>
          </cell>
          <cell r="C133" t="str">
            <v>机电工程学院</v>
          </cell>
          <cell r="D133" t="str">
            <v>机械类</v>
          </cell>
          <cell r="E133" t="str">
            <v>机械类1909</v>
          </cell>
        </row>
        <row r="134">
          <cell r="A134" t="str">
            <v>1907011004</v>
          </cell>
          <cell r="B134" t="str">
            <v>张天乐</v>
          </cell>
          <cell r="C134" t="str">
            <v>机电工程学院</v>
          </cell>
          <cell r="D134" t="str">
            <v>机械类</v>
          </cell>
          <cell r="E134" t="str">
            <v>机械类1910</v>
          </cell>
        </row>
        <row r="135">
          <cell r="A135" t="str">
            <v>1907011015</v>
          </cell>
          <cell r="B135" t="str">
            <v>田远</v>
          </cell>
          <cell r="C135" t="str">
            <v>机电工程学院</v>
          </cell>
          <cell r="D135" t="str">
            <v>机械类</v>
          </cell>
          <cell r="E135" t="str">
            <v>机械类1910</v>
          </cell>
        </row>
        <row r="136">
          <cell r="A136" t="str">
            <v>1907011017</v>
          </cell>
          <cell r="B136" t="str">
            <v>王煜坤</v>
          </cell>
          <cell r="C136" t="str">
            <v>机电工程学院</v>
          </cell>
          <cell r="D136" t="str">
            <v>机械类</v>
          </cell>
          <cell r="E136" t="str">
            <v>机械类1910</v>
          </cell>
        </row>
        <row r="137">
          <cell r="A137" t="str">
            <v>1907011022</v>
          </cell>
          <cell r="B137" t="str">
            <v>梁振长</v>
          </cell>
          <cell r="C137" t="str">
            <v>机电工程学院</v>
          </cell>
          <cell r="D137" t="str">
            <v>机械类</v>
          </cell>
          <cell r="E137" t="str">
            <v>机械类1910</v>
          </cell>
        </row>
        <row r="138">
          <cell r="A138" t="str">
            <v>1907011023</v>
          </cell>
          <cell r="B138" t="str">
            <v>杨昀涛</v>
          </cell>
          <cell r="C138" t="str">
            <v>机电工程学院</v>
          </cell>
          <cell r="D138" t="str">
            <v>机械类</v>
          </cell>
          <cell r="E138" t="str">
            <v>机械类1910</v>
          </cell>
        </row>
        <row r="139">
          <cell r="A139" t="str">
            <v>1907020116</v>
          </cell>
          <cell r="B139" t="str">
            <v>王程浩</v>
          </cell>
          <cell r="C139" t="str">
            <v>机电工程学院</v>
          </cell>
          <cell r="D139" t="str">
            <v>电气工程及其自动化</v>
          </cell>
          <cell r="E139" t="str">
            <v>电气1901</v>
          </cell>
        </row>
        <row r="140">
          <cell r="A140" t="str">
            <v>1907020222</v>
          </cell>
          <cell r="B140" t="str">
            <v>方宇辰</v>
          </cell>
          <cell r="C140" t="str">
            <v>机电工程学院</v>
          </cell>
          <cell r="D140" t="str">
            <v>电气工程及其自动化</v>
          </cell>
          <cell r="E140" t="str">
            <v>电气1902</v>
          </cell>
        </row>
        <row r="141">
          <cell r="A141" t="str">
            <v>1907020318</v>
          </cell>
          <cell r="B141" t="str">
            <v>李嘉骏</v>
          </cell>
          <cell r="C141" t="str">
            <v>机电工程学院</v>
          </cell>
          <cell r="D141" t="str">
            <v>电气工程及其自动化</v>
          </cell>
          <cell r="E141" t="str">
            <v>电气1903</v>
          </cell>
        </row>
        <row r="142">
          <cell r="A142" t="str">
            <v>1907030106</v>
          </cell>
          <cell r="B142" t="str">
            <v>高亮</v>
          </cell>
          <cell r="C142" t="str">
            <v>机电工程学院</v>
          </cell>
          <cell r="D142" t="str">
            <v>机械设计制造及其自动化（卓越工程师）</v>
          </cell>
          <cell r="E142" t="str">
            <v>机制（卓越）1901</v>
          </cell>
        </row>
        <row r="143">
          <cell r="A143" t="str">
            <v>1907030129</v>
          </cell>
          <cell r="B143" t="str">
            <v>崔文浩</v>
          </cell>
          <cell r="C143" t="str">
            <v>机电工程学院</v>
          </cell>
          <cell r="D143" t="str">
            <v>机械设计制造及其自动化（卓越工程师）</v>
          </cell>
          <cell r="E143" t="str">
            <v>机制（卓越）1901</v>
          </cell>
        </row>
        <row r="144">
          <cell r="A144" t="str">
            <v>1907030214</v>
          </cell>
          <cell r="B144" t="str">
            <v>杨广泽</v>
          </cell>
          <cell r="C144" t="str">
            <v>机电工程学院</v>
          </cell>
          <cell r="D144" t="str">
            <v>机械设计制造及其自动化（卓越工程师）</v>
          </cell>
          <cell r="E144" t="str">
            <v>机制（卓越）1902</v>
          </cell>
        </row>
        <row r="145">
          <cell r="A145" t="str">
            <v>1907030220</v>
          </cell>
          <cell r="B145" t="str">
            <v>张煜</v>
          </cell>
          <cell r="C145" t="str">
            <v>机电工程学院</v>
          </cell>
          <cell r="D145" t="str">
            <v>机械设计制造及其自动化（卓越工程师）</v>
          </cell>
          <cell r="E145" t="str">
            <v>机制（卓越）1902</v>
          </cell>
        </row>
        <row r="146">
          <cell r="A146" t="str">
            <v>1908010103</v>
          </cell>
          <cell r="B146" t="str">
            <v>陈希怡</v>
          </cell>
          <cell r="C146" t="str">
            <v>冶金工程学院</v>
          </cell>
          <cell r="D146" t="str">
            <v>金属材料工程</v>
          </cell>
          <cell r="E146" t="str">
            <v>金属1901</v>
          </cell>
        </row>
        <row r="147">
          <cell r="A147" t="str">
            <v>1908010106</v>
          </cell>
          <cell r="B147" t="str">
            <v>王芳芳</v>
          </cell>
          <cell r="C147" t="str">
            <v>冶金工程学院</v>
          </cell>
          <cell r="D147" t="str">
            <v>金属材料工程</v>
          </cell>
          <cell r="E147" t="str">
            <v>金属1901</v>
          </cell>
        </row>
        <row r="148">
          <cell r="A148" t="str">
            <v>1908010208</v>
          </cell>
          <cell r="B148" t="str">
            <v>唐秋夕</v>
          </cell>
          <cell r="C148" t="str">
            <v>冶金工程学院</v>
          </cell>
          <cell r="D148" t="str">
            <v>金属材料工程</v>
          </cell>
          <cell r="E148" t="str">
            <v>金属1902</v>
          </cell>
        </row>
        <row r="149">
          <cell r="A149" t="str">
            <v>1908010211</v>
          </cell>
          <cell r="B149" t="str">
            <v>黄浩洲</v>
          </cell>
          <cell r="C149" t="str">
            <v>冶金工程学院</v>
          </cell>
          <cell r="D149" t="str">
            <v>金属材料工程</v>
          </cell>
          <cell r="E149" t="str">
            <v>金属1902</v>
          </cell>
        </row>
        <row r="150">
          <cell r="A150" t="str">
            <v>1908010227</v>
          </cell>
          <cell r="B150" t="str">
            <v>宋玉青</v>
          </cell>
          <cell r="C150" t="str">
            <v>冶金工程学院</v>
          </cell>
          <cell r="D150" t="str">
            <v>金属材料工程</v>
          </cell>
          <cell r="E150" t="str">
            <v>金属1902</v>
          </cell>
        </row>
        <row r="151">
          <cell r="A151" t="str">
            <v>1908010306</v>
          </cell>
          <cell r="B151" t="str">
            <v>李欣怡</v>
          </cell>
          <cell r="C151" t="str">
            <v>冶金工程学院</v>
          </cell>
          <cell r="D151" t="str">
            <v>金属材料工程</v>
          </cell>
          <cell r="E151" t="str">
            <v>金属1903</v>
          </cell>
        </row>
        <row r="152">
          <cell r="A152" t="str">
            <v>1908010312</v>
          </cell>
          <cell r="B152" t="str">
            <v>郑纪辰</v>
          </cell>
          <cell r="C152" t="str">
            <v>冶金工程学院</v>
          </cell>
          <cell r="D152" t="str">
            <v>金属材料工程</v>
          </cell>
          <cell r="E152" t="str">
            <v>金属1903</v>
          </cell>
        </row>
        <row r="153">
          <cell r="A153" t="str">
            <v>1908020326</v>
          </cell>
          <cell r="B153" t="str">
            <v>宋磊</v>
          </cell>
          <cell r="C153" t="str">
            <v>冶金工程学院</v>
          </cell>
          <cell r="D153" t="str">
            <v>材料成型及控制工程</v>
          </cell>
          <cell r="E153" t="str">
            <v>材成1903</v>
          </cell>
        </row>
        <row r="154">
          <cell r="A154" t="str">
            <v>1908020327</v>
          </cell>
          <cell r="B154" t="str">
            <v>吴晖</v>
          </cell>
          <cell r="C154" t="str">
            <v>冶金工程学院</v>
          </cell>
          <cell r="D154" t="str">
            <v>材料成型及控制工程</v>
          </cell>
          <cell r="E154" t="str">
            <v>材成1903</v>
          </cell>
        </row>
        <row r="155">
          <cell r="A155" t="str">
            <v>1908020410</v>
          </cell>
          <cell r="B155" t="str">
            <v>张悦童</v>
          </cell>
          <cell r="C155" t="str">
            <v>冶金工程学院</v>
          </cell>
          <cell r="D155" t="str">
            <v>材料成型及控制工程</v>
          </cell>
          <cell r="E155" t="str">
            <v>材成1904</v>
          </cell>
        </row>
        <row r="156">
          <cell r="A156" t="str">
            <v>1908020413</v>
          </cell>
          <cell r="B156" t="str">
            <v>胡晓文</v>
          </cell>
          <cell r="C156" t="str">
            <v>冶金工程学院</v>
          </cell>
          <cell r="D156" t="str">
            <v>材料成型及控制工程</v>
          </cell>
          <cell r="E156" t="str">
            <v>材成1904</v>
          </cell>
        </row>
        <row r="157">
          <cell r="A157" t="str">
            <v>1908020421</v>
          </cell>
          <cell r="B157" t="str">
            <v>杨景洋</v>
          </cell>
          <cell r="C157" t="str">
            <v>冶金工程学院</v>
          </cell>
          <cell r="D157" t="str">
            <v>材料成型及控制工程</v>
          </cell>
          <cell r="E157" t="str">
            <v>材成1904</v>
          </cell>
        </row>
        <row r="158">
          <cell r="A158" t="str">
            <v>1908020427</v>
          </cell>
          <cell r="B158" t="str">
            <v>宋泽飞</v>
          </cell>
          <cell r="C158" t="str">
            <v>冶金工程学院</v>
          </cell>
          <cell r="D158" t="str">
            <v>材料成型及控制工程</v>
          </cell>
          <cell r="E158" t="str">
            <v>材成1904</v>
          </cell>
        </row>
        <row r="159">
          <cell r="A159" t="str">
            <v>1908030104</v>
          </cell>
          <cell r="B159" t="str">
            <v>翟雨茹</v>
          </cell>
          <cell r="C159" t="str">
            <v>冶金工程学院</v>
          </cell>
          <cell r="D159" t="str">
            <v>材料成型及控制工程（卓越工程师）</v>
          </cell>
          <cell r="E159" t="str">
            <v>材成1901</v>
          </cell>
        </row>
        <row r="160">
          <cell r="A160" t="str">
            <v>1908030111</v>
          </cell>
          <cell r="B160" t="str">
            <v>候胜蕾</v>
          </cell>
          <cell r="C160" t="str">
            <v>冶金工程学院</v>
          </cell>
          <cell r="D160" t="str">
            <v>材料成型及控制工程（卓越工程师）</v>
          </cell>
          <cell r="E160" t="str">
            <v>材成1901</v>
          </cell>
        </row>
        <row r="161">
          <cell r="A161" t="str">
            <v>1908030122</v>
          </cell>
          <cell r="B161" t="str">
            <v>江道禹</v>
          </cell>
          <cell r="C161" t="str">
            <v>冶金工程学院</v>
          </cell>
          <cell r="D161" t="str">
            <v>材料成型及控制工程（卓越工程师）</v>
          </cell>
          <cell r="E161" t="str">
            <v>材成1901</v>
          </cell>
        </row>
        <row r="162">
          <cell r="A162" t="str">
            <v>1908030127</v>
          </cell>
          <cell r="B162" t="str">
            <v>智梦豪</v>
          </cell>
          <cell r="C162" t="str">
            <v>冶金工程学院</v>
          </cell>
          <cell r="D162" t="str">
            <v>材料成型及控制工程（卓越工程师）</v>
          </cell>
          <cell r="E162" t="str">
            <v>材成1901</v>
          </cell>
        </row>
        <row r="163">
          <cell r="A163" t="str">
            <v>1908040003</v>
          </cell>
          <cell r="B163" t="str">
            <v>李天萌</v>
          </cell>
          <cell r="C163" t="str">
            <v>冶金工程学院</v>
          </cell>
          <cell r="D163" t="str">
            <v>冶金工程</v>
          </cell>
          <cell r="E163" t="str">
            <v>冶金1902</v>
          </cell>
        </row>
        <row r="164">
          <cell r="A164" t="str">
            <v>1908040004</v>
          </cell>
          <cell r="B164" t="str">
            <v>李佳翼</v>
          </cell>
          <cell r="C164" t="str">
            <v>冶金工程学院</v>
          </cell>
          <cell r="D164" t="str">
            <v>冶金工程</v>
          </cell>
          <cell r="E164" t="str">
            <v>冶金1902</v>
          </cell>
        </row>
        <row r="165">
          <cell r="A165" t="str">
            <v>1908040042</v>
          </cell>
          <cell r="B165" t="str">
            <v>王建明</v>
          </cell>
          <cell r="C165" t="str">
            <v>冶金工程学院</v>
          </cell>
          <cell r="D165" t="str">
            <v>冶金工程</v>
          </cell>
          <cell r="E165" t="str">
            <v>冶金1903</v>
          </cell>
        </row>
        <row r="166">
          <cell r="A166" t="str">
            <v>1908040043</v>
          </cell>
          <cell r="B166" t="str">
            <v>王周超</v>
          </cell>
          <cell r="C166" t="str">
            <v>冶金工程学院</v>
          </cell>
          <cell r="D166" t="str">
            <v>冶金工程</v>
          </cell>
          <cell r="E166" t="str">
            <v>冶金1903</v>
          </cell>
        </row>
        <row r="167">
          <cell r="A167" t="str">
            <v>1908040066</v>
          </cell>
          <cell r="B167" t="str">
            <v>刘党党</v>
          </cell>
          <cell r="C167" t="str">
            <v>冶金工程学院</v>
          </cell>
          <cell r="D167" t="str">
            <v>冶金工程</v>
          </cell>
          <cell r="E167" t="str">
            <v>冶金1904</v>
          </cell>
        </row>
        <row r="168">
          <cell r="A168" t="str">
            <v>1908040086</v>
          </cell>
          <cell r="B168" t="str">
            <v>刘阳</v>
          </cell>
          <cell r="C168" t="str">
            <v>冶金工程学院</v>
          </cell>
          <cell r="D168" t="str">
            <v>冶金工程</v>
          </cell>
          <cell r="E168" t="str">
            <v>冶金1904</v>
          </cell>
        </row>
        <row r="169">
          <cell r="A169" t="str">
            <v>1908050109</v>
          </cell>
          <cell r="B169" t="str">
            <v>邹玮烨</v>
          </cell>
          <cell r="C169" t="str">
            <v>冶金工程学院</v>
          </cell>
          <cell r="D169" t="str">
            <v>冶金工程（卓越工程师）</v>
          </cell>
          <cell r="E169" t="str">
            <v>冶金1901</v>
          </cell>
        </row>
        <row r="170">
          <cell r="A170" t="str">
            <v>1908050111</v>
          </cell>
          <cell r="B170" t="str">
            <v>袁庆泽</v>
          </cell>
          <cell r="C170" t="str">
            <v>冶金工程学院</v>
          </cell>
          <cell r="D170" t="str">
            <v>冶金工程（卓越工程师）</v>
          </cell>
          <cell r="E170" t="str">
            <v>冶金1901</v>
          </cell>
        </row>
        <row r="171">
          <cell r="A171" t="str">
            <v>1908050120</v>
          </cell>
          <cell r="B171" t="str">
            <v>李登波</v>
          </cell>
          <cell r="C171" t="str">
            <v>冶金工程学院</v>
          </cell>
          <cell r="D171" t="str">
            <v>冶金工程（卓越工程师）</v>
          </cell>
          <cell r="E171" t="str">
            <v>冶金1901</v>
          </cell>
        </row>
        <row r="172">
          <cell r="A172" t="str">
            <v>1908050122</v>
          </cell>
          <cell r="B172" t="str">
            <v>李汶航</v>
          </cell>
          <cell r="C172" t="str">
            <v>冶金工程学院</v>
          </cell>
          <cell r="D172" t="str">
            <v>冶金工程（卓越工程师）</v>
          </cell>
          <cell r="E172" t="str">
            <v>冶金1901</v>
          </cell>
        </row>
        <row r="173">
          <cell r="A173" t="str">
            <v>1908050126</v>
          </cell>
          <cell r="B173" t="str">
            <v>岑鹏</v>
          </cell>
          <cell r="C173" t="str">
            <v>冶金工程学院</v>
          </cell>
          <cell r="D173" t="str">
            <v>冶金工程（卓越工程师）</v>
          </cell>
          <cell r="E173" t="str">
            <v>冶金1901</v>
          </cell>
        </row>
        <row r="174">
          <cell r="A174" t="str">
            <v>1908060124</v>
          </cell>
          <cell r="B174" t="str">
            <v>张峥</v>
          </cell>
          <cell r="C174" t="str">
            <v>冶金工程学院</v>
          </cell>
          <cell r="D174" t="str">
            <v>新能源材料与器件</v>
          </cell>
          <cell r="E174" t="str">
            <v>新能源1901</v>
          </cell>
        </row>
        <row r="175">
          <cell r="A175" t="str">
            <v>1908060203</v>
          </cell>
          <cell r="B175" t="str">
            <v>李欣雨</v>
          </cell>
          <cell r="C175" t="str">
            <v>冶金工程学院</v>
          </cell>
          <cell r="D175" t="str">
            <v>新能源材料与器件</v>
          </cell>
          <cell r="E175" t="str">
            <v>新能源1902</v>
          </cell>
        </row>
        <row r="176">
          <cell r="A176" t="str">
            <v>1908060210</v>
          </cell>
          <cell r="B176" t="str">
            <v>闫俊豪</v>
          </cell>
          <cell r="C176" t="str">
            <v>冶金工程学院</v>
          </cell>
          <cell r="D176" t="str">
            <v>新能源材料与器件</v>
          </cell>
          <cell r="E176" t="str">
            <v>新能源1902</v>
          </cell>
        </row>
        <row r="177">
          <cell r="A177" t="str">
            <v>1908060212</v>
          </cell>
          <cell r="B177" t="str">
            <v>邓震</v>
          </cell>
          <cell r="C177" t="str">
            <v>冶金工程学院</v>
          </cell>
          <cell r="D177" t="str">
            <v>新能源材料与器件</v>
          </cell>
          <cell r="E177" t="str">
            <v>新能源1902</v>
          </cell>
        </row>
        <row r="178">
          <cell r="A178" t="str">
            <v>1908060215</v>
          </cell>
          <cell r="B178" t="str">
            <v>王禹翕</v>
          </cell>
          <cell r="C178" t="str">
            <v>冶金工程学院</v>
          </cell>
          <cell r="D178" t="str">
            <v>新能源材料与器件</v>
          </cell>
          <cell r="E178" t="str">
            <v>新能源1902</v>
          </cell>
        </row>
        <row r="179">
          <cell r="A179" t="str">
            <v>1909020203</v>
          </cell>
          <cell r="B179" t="str">
            <v>雷子晨</v>
          </cell>
          <cell r="C179" t="str">
            <v>艺术学院</v>
          </cell>
          <cell r="D179" t="str">
            <v>绘画</v>
          </cell>
          <cell r="E179" t="str">
            <v>绘画1901</v>
          </cell>
        </row>
        <row r="180">
          <cell r="A180" t="str">
            <v>1909020215</v>
          </cell>
          <cell r="B180" t="str">
            <v>关茗兮</v>
          </cell>
          <cell r="C180" t="str">
            <v>艺术学院</v>
          </cell>
          <cell r="D180" t="str">
            <v>摄影</v>
          </cell>
          <cell r="E180" t="str">
            <v>摄影1901</v>
          </cell>
        </row>
        <row r="181">
          <cell r="A181" t="str">
            <v>1909020217</v>
          </cell>
          <cell r="B181" t="str">
            <v>黄子潇</v>
          </cell>
          <cell r="C181" t="str">
            <v>艺术学院</v>
          </cell>
          <cell r="D181" t="str">
            <v>雕塑</v>
          </cell>
          <cell r="E181" t="str">
            <v>雕塑1901</v>
          </cell>
        </row>
        <row r="182">
          <cell r="A182" t="str">
            <v>1909020303</v>
          </cell>
          <cell r="B182" t="str">
            <v>郝雨辰一</v>
          </cell>
          <cell r="C182" t="str">
            <v>艺术学院</v>
          </cell>
          <cell r="D182" t="str">
            <v>摄影</v>
          </cell>
          <cell r="E182" t="str">
            <v>摄影1901</v>
          </cell>
        </row>
        <row r="183">
          <cell r="A183" t="str">
            <v>1909020306</v>
          </cell>
          <cell r="B183" t="str">
            <v>王子航</v>
          </cell>
          <cell r="C183" t="str">
            <v>艺术学院</v>
          </cell>
          <cell r="D183" t="str">
            <v>绘画</v>
          </cell>
          <cell r="E183" t="str">
            <v>绘画1901</v>
          </cell>
        </row>
        <row r="184">
          <cell r="A184" t="str">
            <v>1909020322</v>
          </cell>
          <cell r="B184" t="str">
            <v>王宇豪</v>
          </cell>
          <cell r="C184" t="str">
            <v>艺术学院</v>
          </cell>
          <cell r="D184" t="str">
            <v>摄影</v>
          </cell>
          <cell r="E184" t="str">
            <v>摄影1901</v>
          </cell>
        </row>
        <row r="185">
          <cell r="A185" t="str">
            <v>1909020401</v>
          </cell>
          <cell r="B185" t="str">
            <v>陈佳汶</v>
          </cell>
          <cell r="C185" t="str">
            <v>艺术学院</v>
          </cell>
          <cell r="D185" t="str">
            <v>雕塑</v>
          </cell>
          <cell r="E185" t="str">
            <v>雕塑1901</v>
          </cell>
        </row>
        <row r="186">
          <cell r="A186" t="str">
            <v>1909020414</v>
          </cell>
          <cell r="B186" t="str">
            <v>张容郡</v>
          </cell>
          <cell r="C186" t="str">
            <v>艺术学院</v>
          </cell>
          <cell r="D186" t="str">
            <v>绘画</v>
          </cell>
          <cell r="E186" t="str">
            <v>绘画1901</v>
          </cell>
        </row>
        <row r="187">
          <cell r="A187" t="str">
            <v>1909030122</v>
          </cell>
          <cell r="B187" t="str">
            <v>黄延博</v>
          </cell>
          <cell r="C187" t="str">
            <v>艺术学院</v>
          </cell>
          <cell r="D187" t="str">
            <v>工业设计</v>
          </cell>
          <cell r="E187" t="str">
            <v>工业设计1901</v>
          </cell>
        </row>
        <row r="188">
          <cell r="A188" t="str">
            <v>1910010112</v>
          </cell>
          <cell r="B188" t="str">
            <v>符誉瀚</v>
          </cell>
          <cell r="C188" t="str">
            <v>理学院</v>
          </cell>
          <cell r="D188" t="str">
            <v>工程力学</v>
          </cell>
          <cell r="E188" t="str">
            <v>力学1901</v>
          </cell>
        </row>
        <row r="189">
          <cell r="A189" t="str">
            <v>1910010127</v>
          </cell>
          <cell r="B189" t="str">
            <v>姜智耀</v>
          </cell>
          <cell r="C189" t="str">
            <v>理学院</v>
          </cell>
          <cell r="D189" t="str">
            <v>工程力学</v>
          </cell>
          <cell r="E189" t="str">
            <v>力学1901</v>
          </cell>
        </row>
        <row r="190">
          <cell r="A190" t="str">
            <v>1910010131</v>
          </cell>
          <cell r="B190" t="str">
            <v>万志鹏</v>
          </cell>
          <cell r="C190" t="str">
            <v>理学院</v>
          </cell>
          <cell r="D190" t="str">
            <v>工程力学</v>
          </cell>
          <cell r="E190" t="str">
            <v>力学1901</v>
          </cell>
        </row>
        <row r="191">
          <cell r="A191" t="str">
            <v>1910010222</v>
          </cell>
          <cell r="B191" t="str">
            <v>徐永智</v>
          </cell>
          <cell r="C191" t="str">
            <v>理学院</v>
          </cell>
          <cell r="D191" t="str">
            <v>工程力学</v>
          </cell>
          <cell r="E191" t="str">
            <v>力学1902</v>
          </cell>
        </row>
        <row r="192">
          <cell r="A192" t="str">
            <v>1910020130</v>
          </cell>
          <cell r="B192" t="str">
            <v>周炜皓</v>
          </cell>
          <cell r="C192" t="str">
            <v>理学院</v>
          </cell>
          <cell r="D192" t="str">
            <v>数学与应用数学</v>
          </cell>
          <cell r="E192" t="str">
            <v>应数1901</v>
          </cell>
        </row>
        <row r="193">
          <cell r="A193" t="str">
            <v>1910020216</v>
          </cell>
          <cell r="B193" t="str">
            <v>常婉莹</v>
          </cell>
          <cell r="C193" t="str">
            <v>理学院</v>
          </cell>
          <cell r="D193" t="str">
            <v>数学与应用数学</v>
          </cell>
          <cell r="E193" t="str">
            <v>应数1902</v>
          </cell>
        </row>
        <row r="194">
          <cell r="A194" t="str">
            <v>1910020225</v>
          </cell>
          <cell r="B194" t="str">
            <v>李家兴</v>
          </cell>
          <cell r="C194" t="str">
            <v>理学院</v>
          </cell>
          <cell r="D194" t="str">
            <v>数学与应用数学</v>
          </cell>
          <cell r="E194" t="str">
            <v>应数1902</v>
          </cell>
        </row>
        <row r="195">
          <cell r="A195" t="str">
            <v>1910030103</v>
          </cell>
          <cell r="B195" t="str">
            <v>韩佳旭</v>
          </cell>
          <cell r="C195" t="str">
            <v>理学院</v>
          </cell>
          <cell r="D195" t="str">
            <v>电子信息科学与技术</v>
          </cell>
          <cell r="E195" t="str">
            <v>电科1901</v>
          </cell>
        </row>
        <row r="196">
          <cell r="A196" t="str">
            <v>1910030114</v>
          </cell>
          <cell r="B196" t="str">
            <v>邹潇然</v>
          </cell>
          <cell r="C196" t="str">
            <v>理学院</v>
          </cell>
          <cell r="D196" t="str">
            <v>电子信息科学与技术</v>
          </cell>
          <cell r="E196" t="str">
            <v>电科1901</v>
          </cell>
        </row>
        <row r="197">
          <cell r="A197" t="str">
            <v>1910030217</v>
          </cell>
          <cell r="B197" t="str">
            <v>袁子杰</v>
          </cell>
          <cell r="C197" t="str">
            <v>理学院</v>
          </cell>
          <cell r="D197" t="str">
            <v>电子信息科学与技术</v>
          </cell>
          <cell r="E197" t="str">
            <v>电科1902</v>
          </cell>
        </row>
        <row r="198">
          <cell r="A198" t="str">
            <v>1912020110</v>
          </cell>
          <cell r="B198" t="str">
            <v>王宇琪</v>
          </cell>
          <cell r="C198" t="str">
            <v>文学院</v>
          </cell>
          <cell r="D198" t="str">
            <v>汉语国际教育</v>
          </cell>
          <cell r="E198" t="str">
            <v>外汉1901</v>
          </cell>
        </row>
        <row r="199">
          <cell r="A199" t="str">
            <v>1912020207</v>
          </cell>
          <cell r="B199" t="str">
            <v>范馨予</v>
          </cell>
          <cell r="C199" t="str">
            <v>文学院</v>
          </cell>
          <cell r="D199" t="str">
            <v>汉语国际教育</v>
          </cell>
          <cell r="E199" t="str">
            <v>外汉1902</v>
          </cell>
        </row>
        <row r="200">
          <cell r="A200" t="str">
            <v>1912020210</v>
          </cell>
          <cell r="B200" t="str">
            <v>殷雪梅</v>
          </cell>
          <cell r="C200" t="str">
            <v>文学院</v>
          </cell>
          <cell r="D200" t="str">
            <v>汉语国际教育</v>
          </cell>
          <cell r="E200" t="str">
            <v>外汉1902</v>
          </cell>
        </row>
        <row r="201">
          <cell r="A201" t="str">
            <v>1912020227</v>
          </cell>
          <cell r="B201" t="str">
            <v>郭富临</v>
          </cell>
          <cell r="C201" t="str">
            <v>文学院</v>
          </cell>
          <cell r="D201" t="str">
            <v>汉语国际教育</v>
          </cell>
          <cell r="E201" t="str">
            <v>外汉1902</v>
          </cell>
        </row>
        <row r="202">
          <cell r="A202" t="str">
            <v>1912040216</v>
          </cell>
          <cell r="B202" t="str">
            <v>曲鹏燕</v>
          </cell>
          <cell r="C202" t="str">
            <v>文学院</v>
          </cell>
          <cell r="D202" t="str">
            <v>汉语言文学</v>
          </cell>
          <cell r="E202" t="str">
            <v>汉语1902</v>
          </cell>
        </row>
        <row r="203">
          <cell r="A203" t="str">
            <v>1912040222</v>
          </cell>
          <cell r="B203" t="str">
            <v>张佳诺</v>
          </cell>
          <cell r="C203" t="str">
            <v>文学院</v>
          </cell>
          <cell r="D203" t="str">
            <v>汉语言文学</v>
          </cell>
          <cell r="E203" t="str">
            <v>汉语1902</v>
          </cell>
        </row>
        <row r="204">
          <cell r="A204" t="str">
            <v>1916030121</v>
          </cell>
          <cell r="B204" t="str">
            <v>王席琛</v>
          </cell>
          <cell r="C204" t="str">
            <v>安德学院</v>
          </cell>
          <cell r="D204" t="str">
            <v>工程管理（中外合作办学）</v>
          </cell>
          <cell r="E204" t="str">
            <v>工程（安德）1901</v>
          </cell>
        </row>
        <row r="205">
          <cell r="A205" t="str">
            <v>1916030123</v>
          </cell>
          <cell r="B205" t="str">
            <v>王宗举</v>
          </cell>
          <cell r="C205" t="str">
            <v>安德学院</v>
          </cell>
          <cell r="D205" t="str">
            <v>工程管理（中外合作办学）</v>
          </cell>
          <cell r="E205" t="str">
            <v>工程（安德）1901</v>
          </cell>
        </row>
        <row r="206">
          <cell r="A206" t="str">
            <v>1916030223</v>
          </cell>
          <cell r="B206" t="str">
            <v>杨博越</v>
          </cell>
          <cell r="C206" t="str">
            <v>安德学院</v>
          </cell>
          <cell r="D206" t="str">
            <v>工程管理（中外合作办学）</v>
          </cell>
          <cell r="E206" t="str">
            <v>工程（安德）1902</v>
          </cell>
        </row>
        <row r="207">
          <cell r="A207" t="str">
            <v>1933010102</v>
          </cell>
          <cell r="B207" t="str">
            <v>许丹</v>
          </cell>
          <cell r="C207" t="str">
            <v>建筑设备科学与工程学院</v>
          </cell>
          <cell r="D207" t="str">
            <v>建筑环境与能源应用工程</v>
          </cell>
          <cell r="E207" t="str">
            <v>建环1901</v>
          </cell>
        </row>
        <row r="208">
          <cell r="A208" t="str">
            <v>1933010104</v>
          </cell>
          <cell r="B208" t="str">
            <v>石天放</v>
          </cell>
          <cell r="C208" t="str">
            <v>建筑设备科学与工程学院</v>
          </cell>
          <cell r="D208" t="str">
            <v>建筑环境与能源应用工程</v>
          </cell>
          <cell r="E208" t="str">
            <v>建环1901</v>
          </cell>
        </row>
        <row r="209">
          <cell r="A209" t="str">
            <v>1933010108</v>
          </cell>
          <cell r="B209" t="str">
            <v>熊澜</v>
          </cell>
          <cell r="C209" t="str">
            <v>建筑设备科学与工程学院</v>
          </cell>
          <cell r="D209" t="str">
            <v>建筑环境与能源应用工程</v>
          </cell>
          <cell r="E209" t="str">
            <v>建环1901</v>
          </cell>
        </row>
        <row r="210">
          <cell r="A210" t="str">
            <v>1933010217</v>
          </cell>
          <cell r="B210" t="str">
            <v>赵嘉旭</v>
          </cell>
          <cell r="C210" t="str">
            <v>建筑设备科学与工程学院</v>
          </cell>
          <cell r="D210" t="str">
            <v>建筑环境与能源应用工程</v>
          </cell>
          <cell r="E210" t="str">
            <v>建环1902</v>
          </cell>
        </row>
        <row r="211">
          <cell r="A211" t="str">
            <v>1933010309</v>
          </cell>
          <cell r="B211" t="str">
            <v>吴书玮</v>
          </cell>
          <cell r="C211" t="str">
            <v>建筑设备科学与工程学院</v>
          </cell>
          <cell r="D211" t="str">
            <v>建筑环境与能源应用工程</v>
          </cell>
          <cell r="E211" t="str">
            <v>建环1903</v>
          </cell>
        </row>
        <row r="212">
          <cell r="A212" t="str">
            <v>1933020106</v>
          </cell>
          <cell r="B212" t="str">
            <v>程惟楚</v>
          </cell>
          <cell r="C212" t="str">
            <v>建筑设备科学与工程学院</v>
          </cell>
          <cell r="D212" t="str">
            <v>建筑电气与智能化</v>
          </cell>
          <cell r="E212" t="str">
            <v>智能1901</v>
          </cell>
        </row>
        <row r="213">
          <cell r="A213" t="str">
            <v>1933020204</v>
          </cell>
          <cell r="B213" t="str">
            <v>李沁彧</v>
          </cell>
          <cell r="C213" t="str">
            <v>建筑设备科学与工程学院</v>
          </cell>
          <cell r="D213" t="str">
            <v>建筑电气与智能化</v>
          </cell>
          <cell r="E213" t="str">
            <v>智能1902</v>
          </cell>
        </row>
        <row r="214">
          <cell r="A214" t="str">
            <v>1933020220</v>
          </cell>
          <cell r="B214" t="str">
            <v>梁凌傲</v>
          </cell>
          <cell r="C214" t="str">
            <v>建筑设备科学与工程学院</v>
          </cell>
          <cell r="D214" t="str">
            <v>建筑电气与智能化</v>
          </cell>
          <cell r="E214" t="str">
            <v>智能1902</v>
          </cell>
        </row>
        <row r="215">
          <cell r="A215" t="str">
            <v>1934010109</v>
          </cell>
          <cell r="B215" t="str">
            <v>张清清</v>
          </cell>
          <cell r="C215" t="str">
            <v>资源工程学院</v>
          </cell>
          <cell r="D215" t="str">
            <v>安全工程</v>
          </cell>
          <cell r="E215" t="str">
            <v>安全工程1901</v>
          </cell>
        </row>
        <row r="216">
          <cell r="A216" t="str">
            <v>1934010116</v>
          </cell>
          <cell r="B216" t="str">
            <v>谢实程</v>
          </cell>
          <cell r="C216" t="str">
            <v>资源工程学院</v>
          </cell>
          <cell r="D216" t="str">
            <v>安全工程</v>
          </cell>
          <cell r="E216" t="str">
            <v>安全工程1901</v>
          </cell>
        </row>
        <row r="217">
          <cell r="A217" t="str">
            <v>1934010221</v>
          </cell>
          <cell r="B217" t="str">
            <v>荣腾辰</v>
          </cell>
          <cell r="C217" t="str">
            <v>资源工程学院</v>
          </cell>
          <cell r="D217" t="str">
            <v>安全工程</v>
          </cell>
          <cell r="E217" t="str">
            <v>安全工程1902</v>
          </cell>
        </row>
        <row r="218">
          <cell r="A218" t="str">
            <v>1934010227</v>
          </cell>
          <cell r="B218" t="str">
            <v>李蒙溪</v>
          </cell>
          <cell r="C218" t="str">
            <v>资源工程学院</v>
          </cell>
          <cell r="D218" t="str">
            <v>安全工程</v>
          </cell>
          <cell r="E218" t="str">
            <v>安全工程1902</v>
          </cell>
        </row>
        <row r="219">
          <cell r="A219" t="str">
            <v>1934020120</v>
          </cell>
          <cell r="B219" t="str">
            <v>尹帅虎</v>
          </cell>
          <cell r="C219" t="str">
            <v>资源工程学院</v>
          </cell>
          <cell r="D219" t="str">
            <v>矿物加工工程</v>
          </cell>
          <cell r="E219" t="str">
            <v>矿加1901</v>
          </cell>
        </row>
        <row r="220">
          <cell r="A220" t="str">
            <v>1934020121</v>
          </cell>
          <cell r="B220" t="str">
            <v>尚卓</v>
          </cell>
          <cell r="C220" t="str">
            <v>资源工程学院</v>
          </cell>
          <cell r="D220" t="str">
            <v>采矿工程</v>
          </cell>
          <cell r="E220" t="str">
            <v>采矿1901</v>
          </cell>
        </row>
        <row r="221">
          <cell r="A221" t="str">
            <v>1934020202</v>
          </cell>
          <cell r="B221" t="str">
            <v>杜萍</v>
          </cell>
          <cell r="C221" t="str">
            <v>资源工程学院</v>
          </cell>
          <cell r="D221" t="str">
            <v>矿物加工工程</v>
          </cell>
          <cell r="E221" t="str">
            <v>矿加1901</v>
          </cell>
        </row>
        <row r="222">
          <cell r="A222" t="str">
            <v>1934020211</v>
          </cell>
          <cell r="B222" t="str">
            <v>肖晨彤</v>
          </cell>
          <cell r="C222" t="str">
            <v>资源工程学院</v>
          </cell>
          <cell r="D222" t="str">
            <v>采矿工程</v>
          </cell>
          <cell r="E222" t="str">
            <v>采矿1901</v>
          </cell>
        </row>
        <row r="223">
          <cell r="A223" t="str">
            <v>1935010108</v>
          </cell>
          <cell r="B223" t="str">
            <v>苏菲凡</v>
          </cell>
          <cell r="C223" t="str">
            <v>公共管理学院</v>
          </cell>
          <cell r="D223" t="str">
            <v>国际经济与贸易</v>
          </cell>
          <cell r="E223" t="str">
            <v>国贸1901</v>
          </cell>
        </row>
        <row r="224">
          <cell r="A224" t="str">
            <v>1935010122</v>
          </cell>
          <cell r="B224" t="str">
            <v>刘思佳</v>
          </cell>
          <cell r="C224" t="str">
            <v>公共管理学院</v>
          </cell>
          <cell r="D224" t="str">
            <v>国际经济与贸易</v>
          </cell>
          <cell r="E224" t="str">
            <v>国贸1901</v>
          </cell>
        </row>
        <row r="225">
          <cell r="A225" t="str">
            <v>1935010304</v>
          </cell>
          <cell r="B225" t="str">
            <v>蒋晶莹</v>
          </cell>
          <cell r="C225" t="str">
            <v>公共管理学院</v>
          </cell>
          <cell r="D225" t="str">
            <v>国际经济与贸易</v>
          </cell>
          <cell r="E225" t="str">
            <v>国贸1901</v>
          </cell>
        </row>
        <row r="226">
          <cell r="A226" t="str">
            <v>1935010416</v>
          </cell>
          <cell r="B226" t="str">
            <v>张潇予</v>
          </cell>
          <cell r="C226" t="str">
            <v>公共管理学院</v>
          </cell>
          <cell r="D226" t="str">
            <v>国际经济与贸易</v>
          </cell>
          <cell r="E226" t="str">
            <v>国贸1902</v>
          </cell>
        </row>
        <row r="227">
          <cell r="A227" t="str">
            <v>1935010504</v>
          </cell>
          <cell r="B227" t="str">
            <v>郝鑫垚</v>
          </cell>
          <cell r="C227" t="str">
            <v>公共管理学院</v>
          </cell>
          <cell r="D227" t="str">
            <v>国际经济与贸易</v>
          </cell>
          <cell r="E227" t="str">
            <v>国贸1902</v>
          </cell>
        </row>
        <row r="228">
          <cell r="A228" t="str">
            <v>1935010521</v>
          </cell>
          <cell r="B228" t="str">
            <v>冯智毅</v>
          </cell>
          <cell r="C228" t="str">
            <v>公共管理学院</v>
          </cell>
          <cell r="D228" t="str">
            <v>国际经济与贸易</v>
          </cell>
          <cell r="E228" t="str">
            <v>国贸1901</v>
          </cell>
        </row>
        <row r="229">
          <cell r="A229" t="str">
            <v>1936010114</v>
          </cell>
          <cell r="B229" t="str">
            <v>付缨棋</v>
          </cell>
          <cell r="C229" t="str">
            <v>化学与化工学院</v>
          </cell>
          <cell r="D229" t="str">
            <v>应用化学</v>
          </cell>
          <cell r="E229" t="str">
            <v>应化1901</v>
          </cell>
        </row>
        <row r="230">
          <cell r="A230" t="str">
            <v>1936010124</v>
          </cell>
          <cell r="B230" t="str">
            <v>徐丰尧</v>
          </cell>
          <cell r="C230" t="str">
            <v>化学与化工学院</v>
          </cell>
          <cell r="D230" t="str">
            <v>应用化学</v>
          </cell>
          <cell r="E230" t="str">
            <v>应化1901</v>
          </cell>
        </row>
        <row r="231">
          <cell r="A231" t="str">
            <v>1936010201</v>
          </cell>
          <cell r="B231" t="str">
            <v>陶琳丹</v>
          </cell>
          <cell r="C231" t="str">
            <v>化学与化工学院</v>
          </cell>
          <cell r="D231" t="str">
            <v>应用化学</v>
          </cell>
          <cell r="E231" t="str">
            <v>应化1902</v>
          </cell>
        </row>
        <row r="232">
          <cell r="A232" t="str">
            <v>1936010202</v>
          </cell>
          <cell r="B232" t="str">
            <v>汪红妤</v>
          </cell>
          <cell r="C232" t="str">
            <v>化学与化工学院</v>
          </cell>
          <cell r="D232" t="str">
            <v>应用化学</v>
          </cell>
          <cell r="E232" t="str">
            <v>应化1902</v>
          </cell>
        </row>
        <row r="233">
          <cell r="A233" t="str">
            <v>1936020111</v>
          </cell>
          <cell r="B233" t="str">
            <v>刘小汀</v>
          </cell>
          <cell r="C233" t="str">
            <v>化学与化工学院</v>
          </cell>
          <cell r="D233" t="str">
            <v>化学工程与工艺</v>
          </cell>
          <cell r="E233" t="str">
            <v>化工1901</v>
          </cell>
        </row>
        <row r="234">
          <cell r="A234" t="str">
            <v>1936020207</v>
          </cell>
          <cell r="B234" t="str">
            <v>张仪婷</v>
          </cell>
          <cell r="C234" t="str">
            <v>化学与化工学院</v>
          </cell>
          <cell r="D234" t="str">
            <v>化学工程与工艺</v>
          </cell>
          <cell r="E234" t="str">
            <v>化工1902</v>
          </cell>
        </row>
        <row r="235">
          <cell r="A235" t="str">
            <v>1936020214</v>
          </cell>
          <cell r="B235" t="str">
            <v>马玉铭</v>
          </cell>
          <cell r="C235" t="str">
            <v>化学与化工学院</v>
          </cell>
          <cell r="D235" t="str">
            <v>化学工程与工艺</v>
          </cell>
          <cell r="E235" t="str">
            <v>化工1902</v>
          </cell>
        </row>
        <row r="236">
          <cell r="A236" t="str">
            <v>1936020219</v>
          </cell>
          <cell r="B236" t="str">
            <v>邵振宇</v>
          </cell>
          <cell r="C236" t="str">
            <v>化学与化工学院</v>
          </cell>
          <cell r="D236" t="str">
            <v>化学工程与工艺</v>
          </cell>
          <cell r="E236" t="str">
            <v>化工1902</v>
          </cell>
        </row>
        <row r="237">
          <cell r="A237" t="str">
            <v>1936020222</v>
          </cell>
          <cell r="B237" t="str">
            <v>李泉江</v>
          </cell>
          <cell r="C237" t="str">
            <v>化学与化工学院</v>
          </cell>
          <cell r="D237" t="str">
            <v>化学工程与工艺</v>
          </cell>
          <cell r="E237" t="str">
            <v>化工1902</v>
          </cell>
        </row>
        <row r="238">
          <cell r="A238" t="str">
            <v>1936020304</v>
          </cell>
          <cell r="B238" t="str">
            <v>王珈琦</v>
          </cell>
          <cell r="C238" t="str">
            <v>化学与化工学院</v>
          </cell>
          <cell r="D238" t="str">
            <v>化学工程与工艺</v>
          </cell>
          <cell r="E238" t="str">
            <v>化工1903</v>
          </cell>
        </row>
        <row r="239">
          <cell r="A239" t="str">
            <v>1936020311</v>
          </cell>
          <cell r="B239" t="str">
            <v>孙畅潞</v>
          </cell>
          <cell r="C239" t="str">
            <v>化学与化工学院</v>
          </cell>
          <cell r="D239" t="str">
            <v>化学工程与工艺</v>
          </cell>
          <cell r="E239" t="str">
            <v>化工1903</v>
          </cell>
        </row>
        <row r="240">
          <cell r="A240" t="str">
            <v>1936020330</v>
          </cell>
          <cell r="B240" t="str">
            <v>仇逸飞</v>
          </cell>
          <cell r="C240" t="str">
            <v>化学与化工学院</v>
          </cell>
          <cell r="D240" t="str">
            <v>化学工程与工艺</v>
          </cell>
          <cell r="E240" t="str">
            <v>化工1903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A2" t="str">
            <v>1816040106</v>
          </cell>
          <cell r="B2" t="str">
            <v>张皓萌</v>
          </cell>
          <cell r="C2" t="str">
            <v>计算机（安德）1901</v>
          </cell>
        </row>
        <row r="3">
          <cell r="A3" t="str">
            <v>1903030117</v>
          </cell>
          <cell r="B3" t="str">
            <v>史润佳</v>
          </cell>
          <cell r="C3" t="str">
            <v>环科1901</v>
          </cell>
        </row>
        <row r="4">
          <cell r="A4" t="str">
            <v>1903030126</v>
          </cell>
          <cell r="B4" t="str">
            <v>李俊毅</v>
          </cell>
          <cell r="C4" t="str">
            <v>环科1901</v>
          </cell>
        </row>
        <row r="5">
          <cell r="A5" t="str">
            <v>1904020502</v>
          </cell>
          <cell r="B5" t="str">
            <v>马萍坪</v>
          </cell>
          <cell r="C5" t="str">
            <v>工商1902</v>
          </cell>
        </row>
        <row r="6">
          <cell r="A6" t="str">
            <v>1905010303</v>
          </cell>
          <cell r="B6" t="str">
            <v>耿芸倩</v>
          </cell>
          <cell r="C6" t="str">
            <v>材料类1903</v>
          </cell>
        </row>
        <row r="7">
          <cell r="A7" t="str">
            <v>1906010101</v>
          </cell>
          <cell r="B7" t="str">
            <v>韦懿洋</v>
          </cell>
          <cell r="C7" t="str">
            <v>自动化类1901</v>
          </cell>
        </row>
        <row r="8">
          <cell r="A8" t="str">
            <v>1906010206</v>
          </cell>
          <cell r="B8" t="str">
            <v>张怡帆</v>
          </cell>
          <cell r="C8" t="str">
            <v>自动化类1902</v>
          </cell>
        </row>
        <row r="9">
          <cell r="A9" t="str">
            <v>1906020505</v>
          </cell>
          <cell r="B9" t="str">
            <v>朱梦瑶</v>
          </cell>
          <cell r="C9" t="str">
            <v>计算机类1905</v>
          </cell>
        </row>
        <row r="10">
          <cell r="A10" t="str">
            <v>1907010108</v>
          </cell>
          <cell r="B10" t="str">
            <v>覃朗</v>
          </cell>
          <cell r="C10" t="str">
            <v>机械类1901</v>
          </cell>
        </row>
        <row r="11">
          <cell r="A11" t="str">
            <v>1907010717</v>
          </cell>
          <cell r="B11" t="str">
            <v>朱浩宇</v>
          </cell>
          <cell r="C11" t="str">
            <v>机械类1907</v>
          </cell>
        </row>
        <row r="12">
          <cell r="A12" t="str">
            <v>1908010109</v>
          </cell>
          <cell r="B12" t="str">
            <v>左昕怡</v>
          </cell>
          <cell r="C12" t="str">
            <v>金属1901</v>
          </cell>
        </row>
        <row r="13">
          <cell r="A13" t="str">
            <v>1908010203</v>
          </cell>
          <cell r="B13" t="str">
            <v>杨铭悦</v>
          </cell>
          <cell r="C13" t="str">
            <v>金属1902</v>
          </cell>
        </row>
        <row r="14">
          <cell r="A14" t="str">
            <v>1908010303</v>
          </cell>
          <cell r="B14" t="str">
            <v>陈小曼</v>
          </cell>
          <cell r="C14" t="str">
            <v>金属1903</v>
          </cell>
        </row>
        <row r="15">
          <cell r="A15" t="str">
            <v>1908040036</v>
          </cell>
          <cell r="B15" t="str">
            <v>孙敏</v>
          </cell>
          <cell r="C15" t="str">
            <v>冶金1903</v>
          </cell>
        </row>
        <row r="16">
          <cell r="A16" t="str">
            <v>1910020209</v>
          </cell>
          <cell r="B16" t="str">
            <v>王紫薇</v>
          </cell>
          <cell r="C16" t="str">
            <v>应数1902</v>
          </cell>
        </row>
        <row r="17">
          <cell r="A17" t="str">
            <v>1912010207</v>
          </cell>
          <cell r="B17" t="str">
            <v>詹婕</v>
          </cell>
          <cell r="C17" t="str">
            <v>英语1902</v>
          </cell>
        </row>
        <row r="18">
          <cell r="A18" t="str">
            <v>1912040202</v>
          </cell>
          <cell r="B18" t="str">
            <v>陈昳冰</v>
          </cell>
          <cell r="C18" t="str">
            <v>汉语1902</v>
          </cell>
        </row>
        <row r="19">
          <cell r="A19" t="str">
            <v>1916020229</v>
          </cell>
          <cell r="B19" t="str">
            <v>刘亦澎</v>
          </cell>
          <cell r="C19" t="str">
            <v>智能（安德）1902</v>
          </cell>
        </row>
        <row r="20">
          <cell r="A20" t="str">
            <v>1935010124</v>
          </cell>
          <cell r="B20" t="str">
            <v>陈柯融</v>
          </cell>
          <cell r="C20" t="str">
            <v>文管1902</v>
          </cell>
        </row>
        <row r="21">
          <cell r="A21" t="str">
            <v>1935010206</v>
          </cell>
          <cell r="B21" t="str">
            <v>祝芙琳</v>
          </cell>
          <cell r="C21" t="str">
            <v>国贸1901</v>
          </cell>
        </row>
        <row r="22">
          <cell r="A22" t="str">
            <v>1935010508</v>
          </cell>
          <cell r="B22" t="str">
            <v>申璐莹</v>
          </cell>
          <cell r="C22" t="str">
            <v>文管1902</v>
          </cell>
        </row>
        <row r="23">
          <cell r="A23" t="str">
            <v>1935010517</v>
          </cell>
          <cell r="B23" t="str">
            <v>巩玟妤</v>
          </cell>
          <cell r="C23" t="str">
            <v>文管1901</v>
          </cell>
        </row>
        <row r="24">
          <cell r="A24" t="str">
            <v>1936020305</v>
          </cell>
          <cell r="B24" t="str">
            <v>王文卓</v>
          </cell>
          <cell r="C24" t="str">
            <v>化工1903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7"/>
  <sheetViews>
    <sheetView tabSelected="1" workbookViewId="0">
      <selection activeCell="C59" sqref="C59"/>
    </sheetView>
  </sheetViews>
  <sheetFormatPr defaultColWidth="9" defaultRowHeight="24" customHeight="1" outlineLevelCol="7"/>
  <cols>
    <col min="1" max="1" width="4.75" style="1" customWidth="1"/>
    <col min="2" max="2" width="8.25" style="1" customWidth="1"/>
    <col min="3" max="3" width="21.25" style="1" customWidth="1"/>
    <col min="4" max="4" width="8.125" style="2" customWidth="1"/>
    <col min="5" max="5" width="14.125" style="1" customWidth="1"/>
    <col min="6" max="6" width="11.375" style="1" customWidth="1"/>
    <col min="7" max="7" width="9" style="2"/>
    <col min="8" max="8" width="6.5" style="1" customWidth="1"/>
    <col min="9" max="16384" width="9" style="1"/>
  </cols>
  <sheetData>
    <row r="1" ht="16" customHeight="1" spans="1:8">
      <c r="A1" s="3" t="s">
        <v>0</v>
      </c>
      <c r="B1" s="4"/>
      <c r="C1" s="5"/>
      <c r="D1" s="6"/>
      <c r="E1" s="7"/>
      <c r="F1" s="8"/>
      <c r="G1" s="6"/>
      <c r="H1" s="8"/>
    </row>
    <row r="2" ht="33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customHeight="1" spans="1:8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1" t="s">
        <v>8</v>
      </c>
      <c r="H3" s="14" t="s">
        <v>9</v>
      </c>
    </row>
    <row r="4" customHeight="1" spans="1:8">
      <c r="A4" s="15">
        <v>1</v>
      </c>
      <c r="B4" s="16" t="s">
        <v>10</v>
      </c>
      <c r="C4" s="17" t="s">
        <v>11</v>
      </c>
      <c r="D4" s="16" t="s">
        <v>12</v>
      </c>
      <c r="E4" s="18" t="s">
        <v>13</v>
      </c>
      <c r="F4" s="16" t="s">
        <v>14</v>
      </c>
      <c r="G4" s="16" t="s">
        <v>15</v>
      </c>
      <c r="H4" s="19"/>
    </row>
    <row r="5" customHeight="1" spans="1:8">
      <c r="A5" s="15">
        <v>2</v>
      </c>
      <c r="B5" s="16"/>
      <c r="C5" s="17" t="s">
        <v>11</v>
      </c>
      <c r="D5" s="16" t="s">
        <v>12</v>
      </c>
      <c r="E5" s="20" t="str">
        <f>VLOOKUP(F5,[1]Sheet1!$A$2:$E$240,5,FALSE)</f>
        <v>材料类1905</v>
      </c>
      <c r="F5" s="16" t="s">
        <v>16</v>
      </c>
      <c r="G5" s="16" t="s">
        <v>17</v>
      </c>
      <c r="H5" s="19"/>
    </row>
    <row r="6" customHeight="1" spans="1:8">
      <c r="A6" s="15">
        <v>3</v>
      </c>
      <c r="B6" s="16"/>
      <c r="C6" s="17" t="s">
        <v>11</v>
      </c>
      <c r="D6" s="16" t="s">
        <v>12</v>
      </c>
      <c r="E6" s="20" t="str">
        <f>VLOOKUP(F6,[1]Sheet1!$A$2:$E$240,5,FALSE)</f>
        <v>材料类1902</v>
      </c>
      <c r="F6" s="16" t="s">
        <v>18</v>
      </c>
      <c r="G6" s="16" t="s">
        <v>19</v>
      </c>
      <c r="H6" s="19"/>
    </row>
    <row r="7" customHeight="1" spans="1:8">
      <c r="A7" s="15">
        <v>4</v>
      </c>
      <c r="B7" s="16"/>
      <c r="C7" s="17" t="s">
        <v>11</v>
      </c>
      <c r="D7" s="16" t="s">
        <v>20</v>
      </c>
      <c r="E7" s="20" t="str">
        <f>VLOOKUP(F7,[1]Sheet1!$A$2:$E$240,5,FALSE)</f>
        <v>给水1901</v>
      </c>
      <c r="F7" s="16" t="s">
        <v>21</v>
      </c>
      <c r="G7" s="16" t="s">
        <v>22</v>
      </c>
      <c r="H7" s="19"/>
    </row>
    <row r="8" customHeight="1" spans="1:8">
      <c r="A8" s="15">
        <v>5</v>
      </c>
      <c r="B8" s="16"/>
      <c r="C8" s="17" t="s">
        <v>11</v>
      </c>
      <c r="D8" s="16" t="s">
        <v>20</v>
      </c>
      <c r="E8" s="20" t="str">
        <f>VLOOKUP(F8,[1]Sheet1!$A$2:$E$240,5,FALSE)</f>
        <v>给水1906</v>
      </c>
      <c r="F8" s="16" t="s">
        <v>23</v>
      </c>
      <c r="G8" s="16" t="s">
        <v>24</v>
      </c>
      <c r="H8" s="19"/>
    </row>
    <row r="9" customHeight="1" spans="1:8">
      <c r="A9" s="15">
        <v>6</v>
      </c>
      <c r="B9" s="16"/>
      <c r="C9" s="17" t="s">
        <v>11</v>
      </c>
      <c r="D9" s="16" t="s">
        <v>20</v>
      </c>
      <c r="E9" s="20" t="str">
        <f>VLOOKUP(F9,[1]Sheet1!$A$2:$E$240,5,FALSE)</f>
        <v>给水1905</v>
      </c>
      <c r="F9" s="16" t="s">
        <v>25</v>
      </c>
      <c r="G9" s="16" t="s">
        <v>26</v>
      </c>
      <c r="H9" s="19"/>
    </row>
    <row r="10" customHeight="1" spans="1:8">
      <c r="A10" s="15">
        <v>7</v>
      </c>
      <c r="B10" s="16"/>
      <c r="C10" s="17" t="s">
        <v>11</v>
      </c>
      <c r="D10" s="16" t="s">
        <v>20</v>
      </c>
      <c r="E10" s="20" t="str">
        <f>VLOOKUP(F10,[1]Sheet1!$A$2:$E$240,5,FALSE)</f>
        <v>给水1901</v>
      </c>
      <c r="F10" s="16" t="s">
        <v>27</v>
      </c>
      <c r="G10" s="16" t="s">
        <v>28</v>
      </c>
      <c r="H10" s="19"/>
    </row>
    <row r="11" customHeight="1" spans="1:8">
      <c r="A11" s="15">
        <v>8</v>
      </c>
      <c r="B11" s="16"/>
      <c r="C11" s="17" t="s">
        <v>11</v>
      </c>
      <c r="D11" s="16" t="s">
        <v>20</v>
      </c>
      <c r="E11" s="20" t="str">
        <f>VLOOKUP(F11,[1]Sheet1!$A$2:$E$240,5,FALSE)</f>
        <v>给水1902</v>
      </c>
      <c r="F11" s="16" t="s">
        <v>29</v>
      </c>
      <c r="G11" s="16" t="s">
        <v>30</v>
      </c>
      <c r="H11" s="19"/>
    </row>
    <row r="12" customHeight="1" spans="1:8">
      <c r="A12" s="15">
        <v>9</v>
      </c>
      <c r="B12" s="16"/>
      <c r="C12" s="17" t="s">
        <v>11</v>
      </c>
      <c r="D12" s="16" t="s">
        <v>20</v>
      </c>
      <c r="E12" s="20" t="str">
        <f>VLOOKUP(F12,[1]Sheet1!$A$2:$E$240,5,FALSE)</f>
        <v>给水1905</v>
      </c>
      <c r="F12" s="16" t="s">
        <v>31</v>
      </c>
      <c r="G12" s="16" t="s">
        <v>32</v>
      </c>
      <c r="H12" s="19"/>
    </row>
    <row r="13" customHeight="1" spans="1:8">
      <c r="A13" s="15">
        <v>10</v>
      </c>
      <c r="B13" s="16"/>
      <c r="C13" s="17" t="s">
        <v>11</v>
      </c>
      <c r="D13" s="16" t="s">
        <v>33</v>
      </c>
      <c r="E13" s="20" t="str">
        <f>VLOOKUP(F13,[1]Sheet1!$A$2:$E$240,5,FALSE)</f>
        <v>工程1903</v>
      </c>
      <c r="F13" s="16" t="s">
        <v>34</v>
      </c>
      <c r="G13" s="16" t="s">
        <v>35</v>
      </c>
      <c r="H13" s="19"/>
    </row>
    <row r="14" customHeight="1" spans="1:8">
      <c r="A14" s="15">
        <v>11</v>
      </c>
      <c r="B14" s="16"/>
      <c r="C14" s="17" t="s">
        <v>11</v>
      </c>
      <c r="D14" s="16" t="s">
        <v>33</v>
      </c>
      <c r="E14" s="20" t="str">
        <f>VLOOKUP(F14,[1]Sheet1!$A$2:$E$240,5,FALSE)</f>
        <v>工程1904</v>
      </c>
      <c r="F14" s="16" t="s">
        <v>36</v>
      </c>
      <c r="G14" s="16" t="s">
        <v>37</v>
      </c>
      <c r="H14" s="19"/>
    </row>
    <row r="15" customHeight="1" spans="1:8">
      <c r="A15" s="15">
        <v>12</v>
      </c>
      <c r="B15" s="16"/>
      <c r="C15" s="17" t="s">
        <v>11</v>
      </c>
      <c r="D15" s="16" t="s">
        <v>33</v>
      </c>
      <c r="E15" s="20" t="str">
        <f>VLOOKUP(F15,[1]Sheet1!$A$2:$E$240,5,FALSE)</f>
        <v>工程1905</v>
      </c>
      <c r="F15" s="16" t="s">
        <v>38</v>
      </c>
      <c r="G15" s="16" t="s">
        <v>39</v>
      </c>
      <c r="H15" s="19"/>
    </row>
    <row r="16" customHeight="1" spans="1:8">
      <c r="A16" s="15">
        <v>13</v>
      </c>
      <c r="B16" s="16"/>
      <c r="C16" s="17" t="s">
        <v>11</v>
      </c>
      <c r="D16" s="16" t="s">
        <v>20</v>
      </c>
      <c r="E16" s="20" t="str">
        <f>VLOOKUP(F16,[1]Sheet1!$A$2:$E$240,5,FALSE)</f>
        <v>环工1903</v>
      </c>
      <c r="F16" s="16" t="s">
        <v>40</v>
      </c>
      <c r="G16" s="16" t="s">
        <v>41</v>
      </c>
      <c r="H16" s="19"/>
    </row>
    <row r="17" customHeight="1" spans="1:8">
      <c r="A17" s="15">
        <v>14</v>
      </c>
      <c r="B17" s="16"/>
      <c r="C17" s="17" t="s">
        <v>11</v>
      </c>
      <c r="D17" s="16" t="s">
        <v>42</v>
      </c>
      <c r="E17" s="20" t="str">
        <f>VLOOKUP(F17,[1]Sheet1!$A$2:$E$240,5,FALSE)</f>
        <v>智能1902</v>
      </c>
      <c r="F17" s="16" t="s">
        <v>43</v>
      </c>
      <c r="G17" s="16" t="s">
        <v>44</v>
      </c>
      <c r="H17" s="19"/>
    </row>
    <row r="18" customHeight="1" spans="1:8">
      <c r="A18" s="15">
        <v>15</v>
      </c>
      <c r="B18" s="16"/>
      <c r="C18" s="17" t="s">
        <v>11</v>
      </c>
      <c r="D18" s="16" t="s">
        <v>42</v>
      </c>
      <c r="E18" s="20" t="str">
        <f>VLOOKUP(F18,[1]Sheet1!$A$2:$E$240,5,FALSE)</f>
        <v>智能1901</v>
      </c>
      <c r="F18" s="16" t="s">
        <v>45</v>
      </c>
      <c r="G18" s="16" t="s">
        <v>46</v>
      </c>
      <c r="H18" s="19"/>
    </row>
    <row r="19" customHeight="1" spans="1:8">
      <c r="A19" s="15">
        <v>16</v>
      </c>
      <c r="B19" s="16"/>
      <c r="C19" s="17" t="s">
        <v>11</v>
      </c>
      <c r="D19" s="16" t="s">
        <v>42</v>
      </c>
      <c r="E19" s="20" t="str">
        <f>VLOOKUP(F19,[1]Sheet1!$A$2:$E$240,5,FALSE)</f>
        <v>智能1902</v>
      </c>
      <c r="F19" s="16" t="s">
        <v>47</v>
      </c>
      <c r="G19" s="16" t="s">
        <v>48</v>
      </c>
      <c r="H19" s="19"/>
    </row>
    <row r="20" customHeight="1" spans="1:8">
      <c r="A20" s="15">
        <v>17</v>
      </c>
      <c r="B20" s="16"/>
      <c r="C20" s="17" t="s">
        <v>11</v>
      </c>
      <c r="D20" s="16" t="s">
        <v>42</v>
      </c>
      <c r="E20" s="20" t="str">
        <f>VLOOKUP(F20,[1]Sheet1!$A$2:$E$240,5,FALSE)</f>
        <v>建环1901</v>
      </c>
      <c r="F20" s="16" t="s">
        <v>49</v>
      </c>
      <c r="G20" s="16" t="s">
        <v>50</v>
      </c>
      <c r="H20" s="19"/>
    </row>
    <row r="21" customHeight="1" spans="1:8">
      <c r="A21" s="15">
        <v>18</v>
      </c>
      <c r="B21" s="16"/>
      <c r="C21" s="17" t="s">
        <v>11</v>
      </c>
      <c r="D21" s="16" t="s">
        <v>42</v>
      </c>
      <c r="E21" s="20" t="str">
        <f>VLOOKUP(F21,[1]Sheet1!$A$2:$E$240,5,FALSE)</f>
        <v>建环1903</v>
      </c>
      <c r="F21" s="16" t="s">
        <v>51</v>
      </c>
      <c r="G21" s="16" t="s">
        <v>52</v>
      </c>
      <c r="H21" s="19"/>
    </row>
    <row r="22" customHeight="1" spans="1:8">
      <c r="A22" s="15">
        <v>19</v>
      </c>
      <c r="B22" s="16"/>
      <c r="C22" s="17" t="s">
        <v>11</v>
      </c>
      <c r="D22" s="16" t="s">
        <v>42</v>
      </c>
      <c r="E22" s="20" t="str">
        <f>VLOOKUP(F22,[1]Sheet1!$A$2:$E$240,5,FALSE)</f>
        <v>建环1901</v>
      </c>
      <c r="F22" s="16" t="s">
        <v>53</v>
      </c>
      <c r="G22" s="16" t="s">
        <v>54</v>
      </c>
      <c r="H22" s="19"/>
    </row>
    <row r="23" customHeight="1" spans="1:8">
      <c r="A23" s="15">
        <v>20</v>
      </c>
      <c r="B23" s="16"/>
      <c r="C23" s="17" t="s">
        <v>11</v>
      </c>
      <c r="D23" s="16" t="s">
        <v>42</v>
      </c>
      <c r="E23" s="20" t="str">
        <f>VLOOKUP(F23,[1]Sheet1!$A$2:$E$240,5,FALSE)</f>
        <v>建环1901</v>
      </c>
      <c r="F23" s="16" t="s">
        <v>55</v>
      </c>
      <c r="G23" s="16" t="s">
        <v>56</v>
      </c>
      <c r="H23" s="19"/>
    </row>
    <row r="24" customHeight="1" spans="1:8">
      <c r="A24" s="15">
        <v>21</v>
      </c>
      <c r="B24" s="16"/>
      <c r="C24" s="17" t="s">
        <v>11</v>
      </c>
      <c r="D24" s="16" t="s">
        <v>57</v>
      </c>
      <c r="E24" s="20" t="str">
        <f>VLOOKUP(F24,[1]Sheet1!$A$2:$E$240,5,FALSE)</f>
        <v>土木1910</v>
      </c>
      <c r="F24" s="16" t="s">
        <v>58</v>
      </c>
      <c r="G24" s="16" t="s">
        <v>59</v>
      </c>
      <c r="H24" s="19"/>
    </row>
    <row r="25" customHeight="1" spans="1:8">
      <c r="A25" s="15">
        <v>22</v>
      </c>
      <c r="B25" s="16"/>
      <c r="C25" s="17" t="s">
        <v>11</v>
      </c>
      <c r="D25" s="16" t="s">
        <v>57</v>
      </c>
      <c r="E25" s="20" t="str">
        <f>VLOOKUP(F25,[1]Sheet1!$A$2:$E$240,5,FALSE)</f>
        <v>土木1905</v>
      </c>
      <c r="F25" s="16" t="s">
        <v>60</v>
      </c>
      <c r="G25" s="16" t="s">
        <v>61</v>
      </c>
      <c r="H25" s="19"/>
    </row>
    <row r="26" customHeight="1" spans="1:8">
      <c r="A26" s="15">
        <v>23</v>
      </c>
      <c r="B26" s="16"/>
      <c r="C26" s="17" t="s">
        <v>11</v>
      </c>
      <c r="D26" s="16" t="s">
        <v>57</v>
      </c>
      <c r="E26" s="20" t="str">
        <f>VLOOKUP(F26,[1]Sheet1!$A$2:$E$240,5,FALSE)</f>
        <v>土木1908</v>
      </c>
      <c r="F26" s="16" t="s">
        <v>62</v>
      </c>
      <c r="G26" s="16" t="s">
        <v>63</v>
      </c>
      <c r="H26" s="19"/>
    </row>
    <row r="27" customHeight="1" spans="1:8">
      <c r="A27" s="15">
        <v>24</v>
      </c>
      <c r="B27" s="16"/>
      <c r="C27" s="17" t="s">
        <v>11</v>
      </c>
      <c r="D27" s="16" t="s">
        <v>57</v>
      </c>
      <c r="E27" s="20" t="str">
        <f>VLOOKUP(F27,[1]Sheet1!$A$2:$E$240,5,FALSE)</f>
        <v>土木1906</v>
      </c>
      <c r="F27" s="16" t="s">
        <v>64</v>
      </c>
      <c r="G27" s="16" t="s">
        <v>65</v>
      </c>
      <c r="H27" s="19"/>
    </row>
    <row r="28" customHeight="1" spans="1:8">
      <c r="A28" s="15">
        <v>25</v>
      </c>
      <c r="B28" s="16"/>
      <c r="C28" s="17" t="s">
        <v>11</v>
      </c>
      <c r="D28" s="16" t="s">
        <v>57</v>
      </c>
      <c r="E28" s="20" t="str">
        <f>VLOOKUP(F28,[1]Sheet1!$A$2:$E$240,5,FALSE)</f>
        <v>土木1908</v>
      </c>
      <c r="F28" s="16" t="s">
        <v>66</v>
      </c>
      <c r="G28" s="16" t="s">
        <v>67</v>
      </c>
      <c r="H28" s="19"/>
    </row>
    <row r="29" customHeight="1" spans="1:8">
      <c r="A29" s="15">
        <v>26</v>
      </c>
      <c r="B29" s="16"/>
      <c r="C29" s="17" t="s">
        <v>11</v>
      </c>
      <c r="D29" s="16" t="s">
        <v>57</v>
      </c>
      <c r="E29" s="20" t="str">
        <f>VLOOKUP(F29,[1]Sheet1!$A$2:$E$240,5,FALSE)</f>
        <v>土木1908</v>
      </c>
      <c r="F29" s="16" t="s">
        <v>68</v>
      </c>
      <c r="G29" s="16" t="s">
        <v>69</v>
      </c>
      <c r="H29" s="19"/>
    </row>
    <row r="30" customHeight="1" spans="1:8">
      <c r="A30" s="15">
        <v>27</v>
      </c>
      <c r="B30" s="16"/>
      <c r="C30" s="17" t="s">
        <v>11</v>
      </c>
      <c r="D30" s="16" t="s">
        <v>57</v>
      </c>
      <c r="E30" s="20" t="str">
        <f>VLOOKUP(F30,[1]Sheet1!$A$2:$E$240,5,FALSE)</f>
        <v>土木1907</v>
      </c>
      <c r="F30" s="16" t="s">
        <v>70</v>
      </c>
      <c r="G30" s="16" t="s">
        <v>71</v>
      </c>
      <c r="H30" s="19"/>
    </row>
    <row r="31" customHeight="1" spans="1:8">
      <c r="A31" s="15">
        <v>28</v>
      </c>
      <c r="B31" s="21" t="s">
        <v>72</v>
      </c>
      <c r="C31" s="17" t="s">
        <v>11</v>
      </c>
      <c r="D31" s="16" t="s">
        <v>57</v>
      </c>
      <c r="E31" s="20" t="str">
        <f>VLOOKUP(F31,[1]Sheet1!$A$2:$E$240,5,FALSE)</f>
        <v>土木1902</v>
      </c>
      <c r="F31" s="16" t="s">
        <v>73</v>
      </c>
      <c r="G31" s="16" t="s">
        <v>74</v>
      </c>
      <c r="H31" s="19"/>
    </row>
    <row r="32" customHeight="1" spans="1:8">
      <c r="A32" s="15">
        <v>29</v>
      </c>
      <c r="B32" s="22"/>
      <c r="C32" s="17" t="s">
        <v>11</v>
      </c>
      <c r="D32" s="16" t="s">
        <v>57</v>
      </c>
      <c r="E32" s="20" t="str">
        <f>VLOOKUP(F32,[1]Sheet1!$A$2:$E$240,5,FALSE)</f>
        <v>土木1902</v>
      </c>
      <c r="F32" s="16" t="s">
        <v>75</v>
      </c>
      <c r="G32" s="16" t="s">
        <v>76</v>
      </c>
      <c r="H32" s="19"/>
    </row>
    <row r="33" customHeight="1" spans="1:8">
      <c r="A33" s="15">
        <v>30</v>
      </c>
      <c r="B33" s="22"/>
      <c r="C33" s="17" t="s">
        <v>11</v>
      </c>
      <c r="D33" s="16" t="s">
        <v>57</v>
      </c>
      <c r="E33" s="20" t="str">
        <f>VLOOKUP(F33,[1]Sheet1!$A$2:$E$240,5,FALSE)</f>
        <v>土木1902</v>
      </c>
      <c r="F33" s="16" t="s">
        <v>77</v>
      </c>
      <c r="G33" s="16" t="s">
        <v>78</v>
      </c>
      <c r="H33" s="19"/>
    </row>
    <row r="34" customHeight="1" spans="1:8">
      <c r="A34" s="15">
        <v>31</v>
      </c>
      <c r="B34" s="22"/>
      <c r="C34" s="23" t="s">
        <v>79</v>
      </c>
      <c r="D34" s="24" t="s">
        <v>80</v>
      </c>
      <c r="E34" s="20" t="str">
        <f>VLOOKUP(F34,[2]Sheet1!$A$2:$C$24,3,FALSE)</f>
        <v>化工1903</v>
      </c>
      <c r="F34" s="24" t="s">
        <v>81</v>
      </c>
      <c r="G34" s="24" t="s">
        <v>82</v>
      </c>
      <c r="H34" s="19"/>
    </row>
    <row r="35" customHeight="1" spans="1:8">
      <c r="A35" s="15">
        <v>32</v>
      </c>
      <c r="B35" s="22"/>
      <c r="C35" s="23" t="s">
        <v>79</v>
      </c>
      <c r="D35" s="16" t="s">
        <v>20</v>
      </c>
      <c r="E35" s="20" t="str">
        <f>VLOOKUP(F35,[2]Sheet1!$A$2:$C$24,3,FALSE)</f>
        <v>环科1901</v>
      </c>
      <c r="F35" s="24" t="s">
        <v>83</v>
      </c>
      <c r="G35" s="24" t="s">
        <v>84</v>
      </c>
      <c r="H35" s="19"/>
    </row>
    <row r="36" customHeight="1" spans="1:8">
      <c r="A36" s="15">
        <v>33</v>
      </c>
      <c r="B36" s="22"/>
      <c r="C36" s="23" t="s">
        <v>79</v>
      </c>
      <c r="D36" s="16" t="s">
        <v>20</v>
      </c>
      <c r="E36" s="20" t="str">
        <f>VLOOKUP(F36,[2]Sheet1!$A$2:$C$24,3,FALSE)</f>
        <v>环科1901</v>
      </c>
      <c r="F36" s="24" t="s">
        <v>85</v>
      </c>
      <c r="G36" s="24" t="s">
        <v>86</v>
      </c>
      <c r="H36" s="19"/>
    </row>
    <row r="37" customHeight="1" spans="1:8">
      <c r="A37" s="15">
        <v>34</v>
      </c>
      <c r="B37" s="22"/>
      <c r="C37" s="23" t="s">
        <v>79</v>
      </c>
      <c r="D37" s="24" t="s">
        <v>87</v>
      </c>
      <c r="E37" s="20" t="str">
        <f>VLOOKUP(F37,[2]Sheet1!$A$2:$C$24,3,FALSE)</f>
        <v>机械类1901</v>
      </c>
      <c r="F37" s="24" t="s">
        <v>88</v>
      </c>
      <c r="G37" s="24" t="s">
        <v>89</v>
      </c>
      <c r="H37" s="19"/>
    </row>
    <row r="38" customHeight="1" spans="1:8">
      <c r="A38" s="15">
        <v>35</v>
      </c>
      <c r="B38" s="22"/>
      <c r="C38" s="23" t="s">
        <v>79</v>
      </c>
      <c r="D38" s="24" t="s">
        <v>90</v>
      </c>
      <c r="E38" s="20" t="str">
        <f>VLOOKUP(F38,[2]Sheet1!$A$2:$C$24,3,FALSE)</f>
        <v>金属1901</v>
      </c>
      <c r="F38" s="24" t="s">
        <v>91</v>
      </c>
      <c r="G38" s="24" t="s">
        <v>92</v>
      </c>
      <c r="H38" s="19"/>
    </row>
    <row r="39" customHeight="1" spans="1:8">
      <c r="A39" s="15">
        <v>36</v>
      </c>
      <c r="B39" s="22"/>
      <c r="C39" s="23" t="s">
        <v>79</v>
      </c>
      <c r="D39" s="24" t="s">
        <v>93</v>
      </c>
      <c r="E39" s="20" t="str">
        <f>VLOOKUP(F39,[2]Sheet1!$A$2:$C$24,3,FALSE)</f>
        <v>文管1902</v>
      </c>
      <c r="F39" s="24" t="s">
        <v>94</v>
      </c>
      <c r="G39" s="24" t="s">
        <v>95</v>
      </c>
      <c r="H39" s="19"/>
    </row>
    <row r="40" customHeight="1" spans="1:8">
      <c r="A40" s="15">
        <v>37</v>
      </c>
      <c r="B40" s="22"/>
      <c r="C40" s="25" t="s">
        <v>79</v>
      </c>
      <c r="D40" s="26" t="s">
        <v>93</v>
      </c>
      <c r="E40" s="27" t="str">
        <f>VLOOKUP(F40,[2]Sheet1!$A$2:$C$24,3,FALSE)</f>
        <v>文管1901</v>
      </c>
      <c r="F40" s="26" t="s">
        <v>96</v>
      </c>
      <c r="G40" s="26" t="s">
        <v>97</v>
      </c>
      <c r="H40" s="19"/>
    </row>
    <row r="41" customHeight="1" spans="1:8">
      <c r="A41" s="15">
        <v>38</v>
      </c>
      <c r="B41" s="22"/>
      <c r="C41" s="23" t="s">
        <v>79</v>
      </c>
      <c r="D41" s="24" t="s">
        <v>98</v>
      </c>
      <c r="E41" s="20" t="str">
        <f>VLOOKUP(F41,[2]Sheet1!$A$2:$C$24,3,FALSE)</f>
        <v>英语1902</v>
      </c>
      <c r="F41" s="24" t="s">
        <v>99</v>
      </c>
      <c r="G41" s="24" t="s">
        <v>100</v>
      </c>
      <c r="H41" s="19"/>
    </row>
    <row r="42" customHeight="1" spans="1:8">
      <c r="A42" s="15">
        <v>39</v>
      </c>
      <c r="B42" s="22"/>
      <c r="C42" s="23" t="s">
        <v>79</v>
      </c>
      <c r="D42" s="24" t="s">
        <v>101</v>
      </c>
      <c r="E42" s="20" t="str">
        <f>VLOOKUP(F42,[2]Sheet1!$A$2:$C$24,3,FALSE)</f>
        <v>自动化类1902</v>
      </c>
      <c r="F42" s="24" t="s">
        <v>102</v>
      </c>
      <c r="G42" s="24" t="s">
        <v>103</v>
      </c>
      <c r="H42" s="19"/>
    </row>
    <row r="43" customHeight="1" spans="1:8">
      <c r="A43" s="15">
        <v>40</v>
      </c>
      <c r="B43" s="22"/>
      <c r="C43" s="28" t="s">
        <v>104</v>
      </c>
      <c r="D43" s="29" t="s">
        <v>33</v>
      </c>
      <c r="E43" s="30" t="str">
        <f>VLOOKUP(F43,[2]Sheet1!$A$2:$C$24,3,FALSE)</f>
        <v>工商1902</v>
      </c>
      <c r="F43" s="31" t="s">
        <v>105</v>
      </c>
      <c r="G43" s="31" t="s">
        <v>106</v>
      </c>
      <c r="H43" s="32"/>
    </row>
    <row r="44" customHeight="1" spans="1:8">
      <c r="A44" s="15">
        <v>41</v>
      </c>
      <c r="B44" s="22"/>
      <c r="C44" s="23" t="s">
        <v>104</v>
      </c>
      <c r="D44" s="16" t="s">
        <v>93</v>
      </c>
      <c r="E44" s="20" t="str">
        <f>VLOOKUP(F44,[2]Sheet1!$A$2:$C$24,3,FALSE)</f>
        <v>国贸1901</v>
      </c>
      <c r="F44" s="24" t="s">
        <v>107</v>
      </c>
      <c r="G44" s="24" t="s">
        <v>108</v>
      </c>
      <c r="H44" s="19"/>
    </row>
    <row r="45" customHeight="1" spans="1:8">
      <c r="A45" s="15">
        <v>42</v>
      </c>
      <c r="B45" s="22"/>
      <c r="C45" s="23" t="s">
        <v>104</v>
      </c>
      <c r="D45" s="24" t="s">
        <v>98</v>
      </c>
      <c r="E45" s="20" t="str">
        <f>VLOOKUP(F45,[2]Sheet1!$A$2:$C$24,3,FALSE)</f>
        <v>汉语1902</v>
      </c>
      <c r="F45" s="24" t="s">
        <v>109</v>
      </c>
      <c r="G45" s="24" t="s">
        <v>110</v>
      </c>
      <c r="H45" s="19"/>
    </row>
    <row r="46" customHeight="1" spans="1:8">
      <c r="A46" s="15">
        <v>43</v>
      </c>
      <c r="B46" s="22"/>
      <c r="C46" s="23" t="s">
        <v>104</v>
      </c>
      <c r="D46" s="24" t="s">
        <v>90</v>
      </c>
      <c r="E46" s="20" t="str">
        <f>VLOOKUP(F46,[2]Sheet1!$A$2:$C$24,3,FALSE)</f>
        <v>金属1902</v>
      </c>
      <c r="F46" s="24" t="s">
        <v>111</v>
      </c>
      <c r="G46" s="24" t="s">
        <v>112</v>
      </c>
      <c r="H46" s="19"/>
    </row>
    <row r="47" customHeight="1" spans="1:8">
      <c r="A47" s="15">
        <v>44</v>
      </c>
      <c r="B47" s="22"/>
      <c r="C47" s="23" t="s">
        <v>104</v>
      </c>
      <c r="D47" s="24" t="s">
        <v>90</v>
      </c>
      <c r="E47" s="20" t="str">
        <f>VLOOKUP(F47,[2]Sheet1!$A$2:$C$24,3,FALSE)</f>
        <v>金属1903</v>
      </c>
      <c r="F47" s="24" t="s">
        <v>113</v>
      </c>
      <c r="G47" s="24" t="s">
        <v>114</v>
      </c>
      <c r="H47" s="19"/>
    </row>
    <row r="48" customHeight="1" spans="1:8">
      <c r="A48" s="15">
        <v>45</v>
      </c>
      <c r="B48" s="22"/>
      <c r="C48" s="23" t="s">
        <v>104</v>
      </c>
      <c r="D48" s="24" t="s">
        <v>90</v>
      </c>
      <c r="E48" s="20" t="str">
        <f>VLOOKUP(F48,[2]Sheet1!$A$2:$C$24,3,FALSE)</f>
        <v>冶金1903</v>
      </c>
      <c r="F48" s="24" t="s">
        <v>115</v>
      </c>
      <c r="G48" s="24" t="s">
        <v>116</v>
      </c>
      <c r="H48" s="19"/>
    </row>
    <row r="49" customHeight="1" spans="1:8">
      <c r="A49" s="15">
        <v>46</v>
      </c>
      <c r="B49" s="22"/>
      <c r="C49" s="23" t="s">
        <v>117</v>
      </c>
      <c r="D49" s="16" t="s">
        <v>12</v>
      </c>
      <c r="E49" s="20" t="str">
        <f>VLOOKUP(F49,[2]Sheet1!$A$2:$C$24,3,FALSE)</f>
        <v>材料类1903</v>
      </c>
      <c r="F49" s="24" t="s">
        <v>118</v>
      </c>
      <c r="G49" s="24" t="s">
        <v>119</v>
      </c>
      <c r="H49" s="19"/>
    </row>
    <row r="50" customHeight="1" spans="1:8">
      <c r="A50" s="15">
        <v>47</v>
      </c>
      <c r="B50" s="22"/>
      <c r="C50" s="23" t="s">
        <v>117</v>
      </c>
      <c r="D50" s="24" t="s">
        <v>87</v>
      </c>
      <c r="E50" s="20" t="str">
        <f>VLOOKUP(F50,[2]Sheet1!$A$2:$C$24,3,FALSE)</f>
        <v>机械类1907</v>
      </c>
      <c r="F50" s="24" t="s">
        <v>120</v>
      </c>
      <c r="G50" s="24" t="s">
        <v>121</v>
      </c>
      <c r="H50" s="19"/>
    </row>
    <row r="51" customHeight="1" spans="1:8">
      <c r="A51" s="15">
        <v>48</v>
      </c>
      <c r="B51" s="29"/>
      <c r="C51" s="23" t="s">
        <v>117</v>
      </c>
      <c r="D51" s="24" t="s">
        <v>101</v>
      </c>
      <c r="E51" s="20" t="str">
        <f>VLOOKUP(F51,[2]Sheet1!$A$2:$C$24,3,FALSE)</f>
        <v>自动化类1901</v>
      </c>
      <c r="F51" s="24" t="s">
        <v>122</v>
      </c>
      <c r="G51" s="24" t="s">
        <v>123</v>
      </c>
      <c r="H51" s="19"/>
    </row>
    <row r="52" ht="21" customHeight="1" spans="1:8">
      <c r="A52" s="15">
        <v>49</v>
      </c>
      <c r="B52" s="16" t="s">
        <v>124</v>
      </c>
      <c r="C52" s="17" t="s">
        <v>125</v>
      </c>
      <c r="D52" s="16" t="s">
        <v>126</v>
      </c>
      <c r="E52" s="20" t="str">
        <f>VLOOKUP(F52,[1]Sheet1!$A$2:$E$240,5,FALSE)</f>
        <v>安全工程1902</v>
      </c>
      <c r="F52" s="16" t="s">
        <v>127</v>
      </c>
      <c r="G52" s="16" t="s">
        <v>128</v>
      </c>
      <c r="H52" s="19"/>
    </row>
    <row r="53" ht="21" customHeight="1" spans="1:8">
      <c r="A53" s="15">
        <v>50</v>
      </c>
      <c r="B53" s="16"/>
      <c r="C53" s="17" t="s">
        <v>125</v>
      </c>
      <c r="D53" s="16" t="s">
        <v>12</v>
      </c>
      <c r="E53" s="20" t="str">
        <f>VLOOKUP(F53,[1]Sheet1!$A$2:$E$240,5,FALSE)</f>
        <v>材料类1907</v>
      </c>
      <c r="F53" s="16" t="s">
        <v>129</v>
      </c>
      <c r="G53" s="16" t="s">
        <v>130</v>
      </c>
      <c r="H53" s="19"/>
    </row>
    <row r="54" ht="21" customHeight="1" spans="1:8">
      <c r="A54" s="15">
        <v>51</v>
      </c>
      <c r="B54" s="16"/>
      <c r="C54" s="17" t="s">
        <v>125</v>
      </c>
      <c r="D54" s="16" t="s">
        <v>131</v>
      </c>
      <c r="E54" s="20" t="str">
        <f>VLOOKUP(F54,[1]Sheet1!$A$2:$E$240,5,FALSE)</f>
        <v>应数1901</v>
      </c>
      <c r="F54" s="16" t="s">
        <v>132</v>
      </c>
      <c r="G54" s="16" t="s">
        <v>133</v>
      </c>
      <c r="H54" s="19"/>
    </row>
    <row r="55" ht="21" customHeight="1" spans="1:8">
      <c r="A55" s="15">
        <v>52</v>
      </c>
      <c r="B55" s="16"/>
      <c r="C55" s="17" t="s">
        <v>125</v>
      </c>
      <c r="D55" s="16" t="s">
        <v>90</v>
      </c>
      <c r="E55" s="20" t="str">
        <f>VLOOKUP(F55,[1]Sheet1!$A$2:$E$240,5,FALSE)</f>
        <v>材成1903</v>
      </c>
      <c r="F55" s="16" t="s">
        <v>134</v>
      </c>
      <c r="G55" s="16" t="s">
        <v>135</v>
      </c>
      <c r="H55" s="19"/>
    </row>
    <row r="56" ht="21" customHeight="1" spans="1:8">
      <c r="A56" s="15">
        <v>53</v>
      </c>
      <c r="B56" s="16"/>
      <c r="C56" s="17" t="s">
        <v>125</v>
      </c>
      <c r="D56" s="16" t="s">
        <v>101</v>
      </c>
      <c r="E56" s="20" t="str">
        <f>VLOOKUP(F56,[1]Sheet1!$A$2:$E$240,5,FALSE)</f>
        <v>自动化类1905</v>
      </c>
      <c r="F56" s="16" t="s">
        <v>136</v>
      </c>
      <c r="G56" s="16" t="s">
        <v>137</v>
      </c>
      <c r="H56" s="19"/>
    </row>
    <row r="57" ht="21" customHeight="1" spans="1:8">
      <c r="A57" s="15">
        <v>54</v>
      </c>
      <c r="B57" s="16"/>
      <c r="C57" s="17" t="s">
        <v>125</v>
      </c>
      <c r="D57" s="16" t="s">
        <v>90</v>
      </c>
      <c r="E57" s="20" t="str">
        <f>VLOOKUP(F57,[1]Sheet1!$A$2:$E$240,5,FALSE)</f>
        <v>金属1902</v>
      </c>
      <c r="F57" s="16" t="s">
        <v>138</v>
      </c>
      <c r="G57" s="16" t="s">
        <v>139</v>
      </c>
      <c r="H57" s="19"/>
    </row>
    <row r="58" ht="21" customHeight="1" spans="1:8">
      <c r="A58" s="15">
        <v>55</v>
      </c>
      <c r="B58" s="16"/>
      <c r="C58" s="17" t="s">
        <v>125</v>
      </c>
      <c r="D58" s="16" t="s">
        <v>90</v>
      </c>
      <c r="E58" s="20" t="str">
        <f>VLOOKUP(F58,[1]Sheet1!$A$2:$E$240,5,FALSE)</f>
        <v>材成1904</v>
      </c>
      <c r="F58" s="16" t="s">
        <v>140</v>
      </c>
      <c r="G58" s="16" t="s">
        <v>141</v>
      </c>
      <c r="H58" s="19"/>
    </row>
    <row r="59" ht="21" customHeight="1" spans="1:8">
      <c r="A59" s="15">
        <v>56</v>
      </c>
      <c r="B59" s="16"/>
      <c r="C59" s="17" t="s">
        <v>125</v>
      </c>
      <c r="D59" s="16" t="s">
        <v>33</v>
      </c>
      <c r="E59" s="20" t="str">
        <f>VLOOKUP(F59,[1]Sheet1!$A$2:$E$240,5,FALSE)</f>
        <v>工商1901</v>
      </c>
      <c r="F59" s="16" t="s">
        <v>142</v>
      </c>
      <c r="G59" s="16" t="s">
        <v>143</v>
      </c>
      <c r="H59" s="19"/>
    </row>
    <row r="60" ht="21" customHeight="1" spans="1:8">
      <c r="A60" s="15">
        <v>57</v>
      </c>
      <c r="B60" s="16"/>
      <c r="C60" s="17" t="s">
        <v>125</v>
      </c>
      <c r="D60" s="16" t="s">
        <v>131</v>
      </c>
      <c r="E60" s="20" t="str">
        <f>VLOOKUP(F60,[1]Sheet1!$A$2:$E$240,5,FALSE)</f>
        <v>力学1901</v>
      </c>
      <c r="F60" s="16" t="s">
        <v>144</v>
      </c>
      <c r="G60" s="16" t="s">
        <v>145</v>
      </c>
      <c r="H60" s="19"/>
    </row>
    <row r="61" customHeight="1" spans="1:8">
      <c r="A61" s="15">
        <v>58</v>
      </c>
      <c r="B61" s="21" t="s">
        <v>57</v>
      </c>
      <c r="C61" s="17" t="s">
        <v>125</v>
      </c>
      <c r="D61" s="16" t="s">
        <v>42</v>
      </c>
      <c r="E61" s="20" t="str">
        <f>VLOOKUP(F61,[1]Sheet1!$A$2:$E$240,5,FALSE)</f>
        <v>建环1902</v>
      </c>
      <c r="F61" s="16" t="s">
        <v>146</v>
      </c>
      <c r="G61" s="16" t="s">
        <v>147</v>
      </c>
      <c r="H61" s="19"/>
    </row>
    <row r="62" customHeight="1" spans="1:8">
      <c r="A62" s="15">
        <v>59</v>
      </c>
      <c r="B62" s="22"/>
      <c r="C62" s="17" t="s">
        <v>125</v>
      </c>
      <c r="D62" s="16" t="s">
        <v>90</v>
      </c>
      <c r="E62" s="20" t="str">
        <f>VLOOKUP(F62,[1]Sheet1!$A$2:$E$240,5,FALSE)</f>
        <v>冶金1903</v>
      </c>
      <c r="F62" s="16" t="s">
        <v>148</v>
      </c>
      <c r="G62" s="16" t="s">
        <v>149</v>
      </c>
      <c r="H62" s="19"/>
    </row>
    <row r="63" customHeight="1" spans="1:8">
      <c r="A63" s="15">
        <v>60</v>
      </c>
      <c r="B63" s="22"/>
      <c r="C63" s="17" t="s">
        <v>125</v>
      </c>
      <c r="D63" s="16" t="s">
        <v>87</v>
      </c>
      <c r="E63" s="20" t="str">
        <f>VLOOKUP(F63,[1]Sheet1!$A$2:$E$240,5,FALSE)</f>
        <v>机械类1902</v>
      </c>
      <c r="F63" s="16" t="s">
        <v>150</v>
      </c>
      <c r="G63" s="16" t="s">
        <v>151</v>
      </c>
      <c r="H63" s="19"/>
    </row>
    <row r="64" customHeight="1" spans="1:8">
      <c r="A64" s="15">
        <v>61</v>
      </c>
      <c r="B64" s="22"/>
      <c r="C64" s="17" t="s">
        <v>125</v>
      </c>
      <c r="D64" s="16" t="s">
        <v>90</v>
      </c>
      <c r="E64" s="20" t="str">
        <f>VLOOKUP(F64,[1]Sheet1!$A$2:$E$240,5,FALSE)</f>
        <v>冶金1901</v>
      </c>
      <c r="F64" s="16" t="s">
        <v>152</v>
      </c>
      <c r="G64" s="16" t="s">
        <v>153</v>
      </c>
      <c r="H64" s="19"/>
    </row>
    <row r="65" customHeight="1" spans="1:8">
      <c r="A65" s="15">
        <v>62</v>
      </c>
      <c r="B65" s="22"/>
      <c r="C65" s="17" t="s">
        <v>125</v>
      </c>
      <c r="D65" s="16" t="s">
        <v>87</v>
      </c>
      <c r="E65" s="20" t="str">
        <f>VLOOKUP(F65,[1]Sheet1!$A$2:$E$240,5,FALSE)</f>
        <v>机械类1908</v>
      </c>
      <c r="F65" s="16" t="s">
        <v>154</v>
      </c>
      <c r="G65" s="16" t="s">
        <v>155</v>
      </c>
      <c r="H65" s="19"/>
    </row>
    <row r="66" customHeight="1" spans="1:8">
      <c r="A66" s="15">
        <v>63</v>
      </c>
      <c r="B66" s="22"/>
      <c r="C66" s="17" t="s">
        <v>125</v>
      </c>
      <c r="D66" s="16" t="s">
        <v>101</v>
      </c>
      <c r="E66" s="20" t="str">
        <f>VLOOKUP(F66,[1]Sheet1!$A$2:$E$240,5,FALSE)</f>
        <v>自动化类1903</v>
      </c>
      <c r="F66" s="16" t="s">
        <v>156</v>
      </c>
      <c r="G66" s="16" t="s">
        <v>157</v>
      </c>
      <c r="H66" s="19"/>
    </row>
    <row r="67" customHeight="1" spans="1:8">
      <c r="A67" s="15">
        <v>64</v>
      </c>
      <c r="B67" s="22"/>
      <c r="C67" s="17" t="s">
        <v>125</v>
      </c>
      <c r="D67" s="16" t="s">
        <v>126</v>
      </c>
      <c r="E67" s="20" t="str">
        <f>VLOOKUP(F67,[1]Sheet1!$A$2:$E$240,5,FALSE)</f>
        <v>矿加1901</v>
      </c>
      <c r="F67" s="16" t="s">
        <v>158</v>
      </c>
      <c r="G67" s="16" t="s">
        <v>159</v>
      </c>
      <c r="H67" s="19"/>
    </row>
    <row r="68" customHeight="1" spans="1:8">
      <c r="A68" s="15">
        <v>65</v>
      </c>
      <c r="B68" s="22"/>
      <c r="C68" s="17" t="s">
        <v>125</v>
      </c>
      <c r="D68" s="16" t="s">
        <v>80</v>
      </c>
      <c r="E68" s="20" t="str">
        <f>VLOOKUP(F68,[1]Sheet1!$A$2:$E$240,5,FALSE)</f>
        <v>化工1903</v>
      </c>
      <c r="F68" s="16" t="s">
        <v>160</v>
      </c>
      <c r="G68" s="16" t="s">
        <v>161</v>
      </c>
      <c r="H68" s="19"/>
    </row>
    <row r="69" customHeight="1" spans="1:8">
      <c r="A69" s="15">
        <v>66</v>
      </c>
      <c r="B69" s="22"/>
      <c r="C69" s="17" t="s">
        <v>125</v>
      </c>
      <c r="D69" s="16" t="s">
        <v>12</v>
      </c>
      <c r="E69" s="20" t="str">
        <f>VLOOKUP(F69,[1]Sheet1!$A$2:$E$240,5,FALSE)</f>
        <v>材料类1907</v>
      </c>
      <c r="F69" s="16" t="s">
        <v>162</v>
      </c>
      <c r="G69" s="16" t="s">
        <v>163</v>
      </c>
      <c r="H69" s="19"/>
    </row>
    <row r="70" customHeight="1" spans="1:8">
      <c r="A70" s="15">
        <v>67</v>
      </c>
      <c r="B70" s="22"/>
      <c r="C70" s="17" t="s">
        <v>125</v>
      </c>
      <c r="D70" s="16" t="s">
        <v>87</v>
      </c>
      <c r="E70" s="20" t="str">
        <f>VLOOKUP(F70,[1]Sheet1!$A$2:$E$240,5,FALSE)</f>
        <v>机械类1910</v>
      </c>
      <c r="F70" s="16" t="s">
        <v>164</v>
      </c>
      <c r="G70" s="16" t="s">
        <v>165</v>
      </c>
      <c r="H70" s="19"/>
    </row>
    <row r="71" customHeight="1" spans="1:8">
      <c r="A71" s="15">
        <v>68</v>
      </c>
      <c r="B71" s="22"/>
      <c r="C71" s="17" t="s">
        <v>125</v>
      </c>
      <c r="D71" s="16" t="s">
        <v>33</v>
      </c>
      <c r="E71" s="20" t="str">
        <f>VLOOKUP(F71,[1]Sheet1!$A$2:$E$240,5,FALSE)</f>
        <v>工商1901</v>
      </c>
      <c r="F71" s="16" t="s">
        <v>166</v>
      </c>
      <c r="G71" s="16" t="s">
        <v>167</v>
      </c>
      <c r="H71" s="19"/>
    </row>
    <row r="72" customHeight="1" spans="1:8">
      <c r="A72" s="15">
        <v>69</v>
      </c>
      <c r="B72" s="22"/>
      <c r="C72" s="17" t="s">
        <v>125</v>
      </c>
      <c r="D72" s="16" t="s">
        <v>87</v>
      </c>
      <c r="E72" s="20" t="str">
        <f>VLOOKUP(F72,[1]Sheet1!$A$2:$E$240,5,FALSE)</f>
        <v>机械类1904</v>
      </c>
      <c r="F72" s="16" t="s">
        <v>168</v>
      </c>
      <c r="G72" s="16" t="s">
        <v>169</v>
      </c>
      <c r="H72" s="19"/>
    </row>
    <row r="73" customHeight="1" spans="1:8">
      <c r="A73" s="15">
        <v>70</v>
      </c>
      <c r="B73" s="22"/>
      <c r="C73" s="17" t="s">
        <v>125</v>
      </c>
      <c r="D73" s="16" t="s">
        <v>101</v>
      </c>
      <c r="E73" s="20" t="str">
        <f>VLOOKUP(F73,[1]Sheet1!$A$2:$E$240,5,FALSE)</f>
        <v>自动化类1903</v>
      </c>
      <c r="F73" s="16" t="s">
        <v>170</v>
      </c>
      <c r="G73" s="16" t="s">
        <v>171</v>
      </c>
      <c r="H73" s="19"/>
    </row>
    <row r="74" customHeight="1" spans="1:8">
      <c r="A74" s="15">
        <v>71</v>
      </c>
      <c r="B74" s="22"/>
      <c r="C74" s="17" t="s">
        <v>125</v>
      </c>
      <c r="D74" s="16" t="s">
        <v>12</v>
      </c>
      <c r="E74" s="20" t="str">
        <f>VLOOKUP(F74,[1]Sheet1!$A$2:$E$240,5,FALSE)</f>
        <v>材料类1905</v>
      </c>
      <c r="F74" s="16" t="s">
        <v>172</v>
      </c>
      <c r="G74" s="16" t="s">
        <v>173</v>
      </c>
      <c r="H74" s="19"/>
    </row>
    <row r="75" customHeight="1" spans="1:8">
      <c r="A75" s="15">
        <v>72</v>
      </c>
      <c r="B75" s="22"/>
      <c r="C75" s="17" t="s">
        <v>125</v>
      </c>
      <c r="D75" s="16" t="s">
        <v>12</v>
      </c>
      <c r="E75" s="20" t="str">
        <f>VLOOKUP(F75,[1]Sheet1!$A$2:$E$240,5,FALSE)</f>
        <v>材料类1909</v>
      </c>
      <c r="F75" s="16" t="s">
        <v>174</v>
      </c>
      <c r="G75" s="16" t="s">
        <v>175</v>
      </c>
      <c r="H75" s="19"/>
    </row>
    <row r="76" customHeight="1" spans="1:8">
      <c r="A76" s="15">
        <v>73</v>
      </c>
      <c r="B76" s="22"/>
      <c r="C76" s="17" t="s">
        <v>125</v>
      </c>
      <c r="D76" s="16" t="s">
        <v>101</v>
      </c>
      <c r="E76" s="20" t="str">
        <f>VLOOKUP(F76,[1]Sheet1!$A$2:$E$240,5,FALSE)</f>
        <v>电子信息类1902</v>
      </c>
      <c r="F76" s="16" t="s">
        <v>176</v>
      </c>
      <c r="G76" s="16" t="s">
        <v>177</v>
      </c>
      <c r="H76" s="19"/>
    </row>
    <row r="77" customHeight="1" spans="1:8">
      <c r="A77" s="15">
        <v>74</v>
      </c>
      <c r="B77" s="22"/>
      <c r="C77" s="17" t="s">
        <v>125</v>
      </c>
      <c r="D77" s="16" t="s">
        <v>12</v>
      </c>
      <c r="E77" s="20" t="str">
        <f>VLOOKUP(F77,[1]Sheet1!$A$2:$E$240,5,FALSE)</f>
        <v>材料类1904</v>
      </c>
      <c r="F77" s="16" t="s">
        <v>178</v>
      </c>
      <c r="G77" s="16" t="s">
        <v>179</v>
      </c>
      <c r="H77" s="19"/>
    </row>
    <row r="78" customHeight="1" spans="1:8">
      <c r="A78" s="15">
        <v>75</v>
      </c>
      <c r="B78" s="22"/>
      <c r="C78" s="17" t="s">
        <v>125</v>
      </c>
      <c r="D78" s="16" t="s">
        <v>87</v>
      </c>
      <c r="E78" s="20" t="str">
        <f>VLOOKUP(F78,[1]Sheet1!$A$2:$E$240,5,FALSE)</f>
        <v>机械类1905</v>
      </c>
      <c r="F78" s="16" t="s">
        <v>180</v>
      </c>
      <c r="G78" s="16" t="s">
        <v>181</v>
      </c>
      <c r="H78" s="19"/>
    </row>
    <row r="79" customHeight="1" spans="1:8">
      <c r="A79" s="15">
        <v>76</v>
      </c>
      <c r="B79" s="22"/>
      <c r="C79" s="17" t="s">
        <v>125</v>
      </c>
      <c r="D79" s="16" t="s">
        <v>101</v>
      </c>
      <c r="E79" s="20" t="str">
        <f>VLOOKUP(F79,[1]Sheet1!$A$2:$E$240,5,FALSE)</f>
        <v>电子信息类1901</v>
      </c>
      <c r="F79" s="16" t="s">
        <v>182</v>
      </c>
      <c r="G79" s="16" t="s">
        <v>183</v>
      </c>
      <c r="H79" s="19"/>
    </row>
    <row r="80" customHeight="1" spans="1:8">
      <c r="A80" s="15">
        <v>77</v>
      </c>
      <c r="B80" s="22"/>
      <c r="C80" s="17" t="s">
        <v>125</v>
      </c>
      <c r="D80" s="16" t="s">
        <v>12</v>
      </c>
      <c r="E80" s="20" t="str">
        <f>VLOOKUP(F80,[1]Sheet1!$A$2:$E$240,5,FALSE)</f>
        <v>材料类1903</v>
      </c>
      <c r="F80" s="16" t="s">
        <v>184</v>
      </c>
      <c r="G80" s="16" t="s">
        <v>185</v>
      </c>
      <c r="H80" s="19"/>
    </row>
    <row r="81" customHeight="1" spans="1:8">
      <c r="A81" s="15">
        <v>78</v>
      </c>
      <c r="B81" s="22"/>
      <c r="C81" s="17" t="s">
        <v>125</v>
      </c>
      <c r="D81" s="16" t="s">
        <v>131</v>
      </c>
      <c r="E81" s="20" t="str">
        <f>VLOOKUP(F81,[1]Sheet1!$A$2:$E$240,5,FALSE)</f>
        <v>力学1901</v>
      </c>
      <c r="F81" s="16" t="s">
        <v>186</v>
      </c>
      <c r="G81" s="16" t="s">
        <v>187</v>
      </c>
      <c r="H81" s="19"/>
    </row>
    <row r="82" customHeight="1" spans="1:8">
      <c r="A82" s="15">
        <v>79</v>
      </c>
      <c r="B82" s="22"/>
      <c r="C82" s="17" t="s">
        <v>125</v>
      </c>
      <c r="D82" s="16" t="s">
        <v>87</v>
      </c>
      <c r="E82" s="20" t="str">
        <f>VLOOKUP(F82,[1]Sheet1!$A$2:$E$240,5,FALSE)</f>
        <v>机械类1903</v>
      </c>
      <c r="F82" s="16" t="s">
        <v>188</v>
      </c>
      <c r="G82" s="16" t="s">
        <v>189</v>
      </c>
      <c r="H82" s="19"/>
    </row>
    <row r="83" ht="21" customHeight="1" spans="1:8">
      <c r="A83" s="15">
        <v>80</v>
      </c>
      <c r="B83" s="22"/>
      <c r="C83" s="17" t="s">
        <v>125</v>
      </c>
      <c r="D83" s="16" t="s">
        <v>87</v>
      </c>
      <c r="E83" s="20" t="str">
        <f>VLOOKUP(F83,[1]Sheet1!$A$2:$E$240,5,FALSE)</f>
        <v>机械类1903</v>
      </c>
      <c r="F83" s="16" t="s">
        <v>190</v>
      </c>
      <c r="G83" s="16" t="s">
        <v>191</v>
      </c>
      <c r="H83" s="19"/>
    </row>
    <row r="84" ht="21" customHeight="1" spans="1:8">
      <c r="A84" s="15">
        <v>81</v>
      </c>
      <c r="B84" s="22"/>
      <c r="C84" s="17" t="s">
        <v>125</v>
      </c>
      <c r="D84" s="16" t="s">
        <v>87</v>
      </c>
      <c r="E84" s="20" t="str">
        <f>VLOOKUP(F84,[1]Sheet1!$A$2:$E$240,5,FALSE)</f>
        <v>机械类1904</v>
      </c>
      <c r="F84" s="16" t="s">
        <v>192</v>
      </c>
      <c r="G84" s="16" t="s">
        <v>193</v>
      </c>
      <c r="H84" s="19"/>
    </row>
    <row r="85" ht="21" customHeight="1" spans="1:8">
      <c r="A85" s="15">
        <v>82</v>
      </c>
      <c r="B85" s="22"/>
      <c r="C85" s="17" t="s">
        <v>125</v>
      </c>
      <c r="D85" s="16" t="s">
        <v>90</v>
      </c>
      <c r="E85" s="20" t="str">
        <f>VLOOKUP(F85,[1]Sheet1!$A$2:$E$240,5,FALSE)</f>
        <v>金属1803</v>
      </c>
      <c r="F85" s="16" t="s">
        <v>194</v>
      </c>
      <c r="G85" s="16" t="s">
        <v>195</v>
      </c>
      <c r="H85" s="19"/>
    </row>
    <row r="86" ht="21" customHeight="1" spans="1:8">
      <c r="A86" s="15">
        <v>83</v>
      </c>
      <c r="B86" s="22"/>
      <c r="C86" s="17" t="s">
        <v>125</v>
      </c>
      <c r="D86" s="16" t="s">
        <v>87</v>
      </c>
      <c r="E86" s="20" t="str">
        <f>VLOOKUP(F86,[1]Sheet1!$A$2:$E$240,5,FALSE)</f>
        <v>机械类1907</v>
      </c>
      <c r="F86" s="16" t="s">
        <v>196</v>
      </c>
      <c r="G86" s="16" t="s">
        <v>197</v>
      </c>
      <c r="H86" s="19"/>
    </row>
    <row r="87" ht="21" customHeight="1" spans="1:8">
      <c r="A87" s="15">
        <v>84</v>
      </c>
      <c r="B87" s="22"/>
      <c r="C87" s="17" t="s">
        <v>125</v>
      </c>
      <c r="D87" s="16" t="s">
        <v>90</v>
      </c>
      <c r="E87" s="20" t="str">
        <f>VLOOKUP(F87,[1]Sheet1!$A$2:$E$240,5,FALSE)</f>
        <v>冶金1903</v>
      </c>
      <c r="F87" s="16" t="s">
        <v>198</v>
      </c>
      <c r="G87" s="16" t="s">
        <v>199</v>
      </c>
      <c r="H87" s="19"/>
    </row>
    <row r="88" ht="21" customHeight="1" spans="1:8">
      <c r="A88" s="15">
        <v>85</v>
      </c>
      <c r="B88" s="22"/>
      <c r="C88" s="17" t="s">
        <v>125</v>
      </c>
      <c r="D88" s="16" t="s">
        <v>90</v>
      </c>
      <c r="E88" s="20" t="str">
        <f>VLOOKUP(F88,[1]Sheet1!$A$2:$E$240,5,FALSE)</f>
        <v>金属1902</v>
      </c>
      <c r="F88" s="16" t="s">
        <v>200</v>
      </c>
      <c r="G88" s="16" t="s">
        <v>201</v>
      </c>
      <c r="H88" s="19"/>
    </row>
    <row r="89" ht="21" customHeight="1" spans="1:8">
      <c r="A89" s="15">
        <v>86</v>
      </c>
      <c r="B89" s="22"/>
      <c r="C89" s="17" t="s">
        <v>125</v>
      </c>
      <c r="D89" s="16" t="s">
        <v>90</v>
      </c>
      <c r="E89" s="20" t="str">
        <f>VLOOKUP(F89,[1]Sheet1!$A$2:$E$240,5,FALSE)</f>
        <v>冶金1901</v>
      </c>
      <c r="F89" s="16" t="s">
        <v>202</v>
      </c>
      <c r="G89" s="16" t="s">
        <v>203</v>
      </c>
      <c r="H89" s="19"/>
    </row>
    <row r="90" ht="21" customHeight="1" spans="1:8">
      <c r="A90" s="15">
        <v>87</v>
      </c>
      <c r="B90" s="29"/>
      <c r="C90" s="17" t="s">
        <v>125</v>
      </c>
      <c r="D90" s="16" t="s">
        <v>131</v>
      </c>
      <c r="E90" s="20" t="str">
        <f>VLOOKUP(F90,[1]Sheet1!$A$2:$E$240,5,FALSE)</f>
        <v>力学1901</v>
      </c>
      <c r="F90" s="16" t="s">
        <v>204</v>
      </c>
      <c r="G90" s="16" t="s">
        <v>205</v>
      </c>
      <c r="H90" s="19"/>
    </row>
    <row r="91" customHeight="1" spans="1:8">
      <c r="A91" s="15">
        <v>88</v>
      </c>
      <c r="B91" s="21" t="s">
        <v>57</v>
      </c>
      <c r="C91" s="17" t="s">
        <v>125</v>
      </c>
      <c r="D91" s="16" t="s">
        <v>87</v>
      </c>
      <c r="E91" s="20" t="str">
        <f>VLOOKUP(F91,[1]Sheet1!$A$2:$E$240,5,FALSE)</f>
        <v>电气1902</v>
      </c>
      <c r="F91" s="16" t="s">
        <v>206</v>
      </c>
      <c r="G91" s="16" t="s">
        <v>207</v>
      </c>
      <c r="H91" s="19"/>
    </row>
    <row r="92" customHeight="1" spans="1:8">
      <c r="A92" s="15">
        <v>89</v>
      </c>
      <c r="B92" s="22"/>
      <c r="C92" s="17" t="s">
        <v>125</v>
      </c>
      <c r="D92" s="16" t="s">
        <v>33</v>
      </c>
      <c r="E92" s="20" t="str">
        <f>VLOOKUP(F92,[1]Sheet1!$A$2:$E$240,5,FALSE)</f>
        <v>会计1903</v>
      </c>
      <c r="F92" s="16" t="s">
        <v>208</v>
      </c>
      <c r="G92" s="16" t="s">
        <v>209</v>
      </c>
      <c r="H92" s="19"/>
    </row>
    <row r="93" customHeight="1" spans="1:8">
      <c r="A93" s="15">
        <v>90</v>
      </c>
      <c r="B93" s="22"/>
      <c r="C93" s="17" t="s">
        <v>125</v>
      </c>
      <c r="D93" s="16" t="s">
        <v>12</v>
      </c>
      <c r="E93" s="20" t="str">
        <f>VLOOKUP(F93,[1]Sheet1!$A$2:$E$240,5,FALSE)</f>
        <v>材料类1906</v>
      </c>
      <c r="F93" s="16" t="s">
        <v>210</v>
      </c>
      <c r="G93" s="16" t="s">
        <v>211</v>
      </c>
      <c r="H93" s="19"/>
    </row>
    <row r="94" customHeight="1" spans="1:8">
      <c r="A94" s="15">
        <v>91</v>
      </c>
      <c r="B94" s="22"/>
      <c r="C94" s="17" t="s">
        <v>125</v>
      </c>
      <c r="D94" s="16" t="s">
        <v>12</v>
      </c>
      <c r="E94" s="20" t="str">
        <f>VLOOKUP(F94,[1]Sheet1!$A$2:$E$240,5,FALSE)</f>
        <v>材料类1904</v>
      </c>
      <c r="F94" s="16" t="s">
        <v>212</v>
      </c>
      <c r="G94" s="16" t="s">
        <v>213</v>
      </c>
      <c r="H94" s="19"/>
    </row>
    <row r="95" customHeight="1" spans="1:8">
      <c r="A95" s="15">
        <v>92</v>
      </c>
      <c r="B95" s="22"/>
      <c r="C95" s="17" t="s">
        <v>125</v>
      </c>
      <c r="D95" s="16" t="s">
        <v>57</v>
      </c>
      <c r="E95" s="82" t="s">
        <v>214</v>
      </c>
      <c r="F95" s="34" t="s">
        <v>215</v>
      </c>
      <c r="G95" s="16" t="s">
        <v>216</v>
      </c>
      <c r="H95" s="19"/>
    </row>
    <row r="96" customHeight="1" spans="1:8">
      <c r="A96" s="15">
        <v>93</v>
      </c>
      <c r="B96" s="22"/>
      <c r="C96" s="17" t="s">
        <v>125</v>
      </c>
      <c r="D96" s="16" t="s">
        <v>57</v>
      </c>
      <c r="E96" s="82" t="s">
        <v>217</v>
      </c>
      <c r="F96" s="34" t="s">
        <v>218</v>
      </c>
      <c r="G96" s="16" t="s">
        <v>219</v>
      </c>
      <c r="H96" s="19"/>
    </row>
    <row r="97" customHeight="1" spans="1:8">
      <c r="A97" s="15">
        <v>94</v>
      </c>
      <c r="B97" s="22"/>
      <c r="C97" s="17" t="s">
        <v>125</v>
      </c>
      <c r="D97" s="16" t="s">
        <v>57</v>
      </c>
      <c r="E97" s="82" t="s">
        <v>214</v>
      </c>
      <c r="F97" s="34" t="s">
        <v>220</v>
      </c>
      <c r="G97" s="16" t="s">
        <v>221</v>
      </c>
      <c r="H97" s="19"/>
    </row>
    <row r="98" customHeight="1" spans="1:8">
      <c r="A98" s="15">
        <v>95</v>
      </c>
      <c r="B98" s="22"/>
      <c r="C98" s="17" t="s">
        <v>125</v>
      </c>
      <c r="D98" s="16" t="s">
        <v>57</v>
      </c>
      <c r="E98" s="82" t="s">
        <v>222</v>
      </c>
      <c r="F98" s="34" t="s">
        <v>223</v>
      </c>
      <c r="G98" s="16" t="s">
        <v>224</v>
      </c>
      <c r="H98" s="19"/>
    </row>
    <row r="99" customHeight="1" spans="1:8">
      <c r="A99" s="15">
        <v>96</v>
      </c>
      <c r="B99" s="22"/>
      <c r="C99" s="17" t="s">
        <v>125</v>
      </c>
      <c r="D99" s="16" t="s">
        <v>57</v>
      </c>
      <c r="E99" s="82" t="s">
        <v>225</v>
      </c>
      <c r="F99" s="34" t="s">
        <v>226</v>
      </c>
      <c r="G99" s="16" t="s">
        <v>227</v>
      </c>
      <c r="H99" s="19"/>
    </row>
    <row r="100" customHeight="1" spans="1:8">
      <c r="A100" s="15">
        <v>97</v>
      </c>
      <c r="B100" s="22"/>
      <c r="C100" s="17" t="s">
        <v>125</v>
      </c>
      <c r="D100" s="16" t="s">
        <v>57</v>
      </c>
      <c r="E100" s="82" t="s">
        <v>228</v>
      </c>
      <c r="F100" s="34" t="s">
        <v>229</v>
      </c>
      <c r="G100" s="16" t="s">
        <v>230</v>
      </c>
      <c r="H100" s="19"/>
    </row>
    <row r="101" customHeight="1" spans="1:8">
      <c r="A101" s="15">
        <v>98</v>
      </c>
      <c r="B101" s="22"/>
      <c r="C101" s="17" t="s">
        <v>125</v>
      </c>
      <c r="D101" s="16" t="s">
        <v>57</v>
      </c>
      <c r="E101" s="82" t="s">
        <v>225</v>
      </c>
      <c r="F101" s="34" t="s">
        <v>231</v>
      </c>
      <c r="G101" s="16" t="s">
        <v>232</v>
      </c>
      <c r="H101" s="19"/>
    </row>
    <row r="102" customHeight="1" spans="1:8">
      <c r="A102" s="15">
        <v>99</v>
      </c>
      <c r="B102" s="22"/>
      <c r="C102" s="17" t="s">
        <v>125</v>
      </c>
      <c r="D102" s="16" t="s">
        <v>57</v>
      </c>
      <c r="E102" s="82" t="s">
        <v>225</v>
      </c>
      <c r="F102" s="34" t="s">
        <v>233</v>
      </c>
      <c r="G102" s="16" t="s">
        <v>234</v>
      </c>
      <c r="H102" s="19"/>
    </row>
    <row r="103" customHeight="1" spans="1:8">
      <c r="A103" s="15">
        <v>100</v>
      </c>
      <c r="B103" s="22"/>
      <c r="C103" s="17" t="s">
        <v>125</v>
      </c>
      <c r="D103" s="16" t="s">
        <v>57</v>
      </c>
      <c r="E103" s="82" t="s">
        <v>225</v>
      </c>
      <c r="F103" s="34" t="s">
        <v>235</v>
      </c>
      <c r="G103" s="16" t="s">
        <v>236</v>
      </c>
      <c r="H103" s="19"/>
    </row>
    <row r="104" customHeight="1" spans="1:8">
      <c r="A104" s="15">
        <v>101</v>
      </c>
      <c r="B104" s="22"/>
      <c r="C104" s="17" t="s">
        <v>125</v>
      </c>
      <c r="D104" s="16" t="s">
        <v>57</v>
      </c>
      <c r="E104" s="82" t="s">
        <v>225</v>
      </c>
      <c r="F104" s="34" t="s">
        <v>237</v>
      </c>
      <c r="G104" s="16" t="s">
        <v>238</v>
      </c>
      <c r="H104" s="19"/>
    </row>
    <row r="105" customHeight="1" spans="1:8">
      <c r="A105" s="15">
        <v>102</v>
      </c>
      <c r="B105" s="22"/>
      <c r="C105" s="17" t="s">
        <v>125</v>
      </c>
      <c r="D105" s="16" t="s">
        <v>57</v>
      </c>
      <c r="E105" s="82" t="s">
        <v>217</v>
      </c>
      <c r="F105" s="34" t="s">
        <v>239</v>
      </c>
      <c r="G105" s="16" t="s">
        <v>240</v>
      </c>
      <c r="H105" s="19"/>
    </row>
    <row r="106" customHeight="1" spans="1:8">
      <c r="A106" s="15">
        <v>103</v>
      </c>
      <c r="B106" s="22"/>
      <c r="C106" s="17" t="s">
        <v>241</v>
      </c>
      <c r="D106" s="16" t="s">
        <v>90</v>
      </c>
      <c r="E106" s="20" t="str">
        <f>VLOOKUP(F106,[1]Sheet1!$A$2:$E$240,5,FALSE)</f>
        <v>冶金1901</v>
      </c>
      <c r="F106" s="16" t="s">
        <v>242</v>
      </c>
      <c r="G106" s="16" t="s">
        <v>243</v>
      </c>
      <c r="H106" s="19"/>
    </row>
    <row r="107" customHeight="1" spans="1:8">
      <c r="A107" s="15">
        <v>104</v>
      </c>
      <c r="B107" s="29"/>
      <c r="C107" s="17" t="s">
        <v>244</v>
      </c>
      <c r="D107" s="16" t="s">
        <v>131</v>
      </c>
      <c r="E107" s="20" t="str">
        <f>VLOOKUP(F107,[1]Sheet1!$A$2:$E$240,5,FALSE)</f>
        <v>力学1902</v>
      </c>
      <c r="F107" s="16" t="s">
        <v>245</v>
      </c>
      <c r="G107" s="16" t="s">
        <v>246</v>
      </c>
      <c r="H107" s="19"/>
    </row>
    <row r="108" customHeight="1" spans="1:8">
      <c r="A108" s="15">
        <v>105</v>
      </c>
      <c r="B108" s="16" t="s">
        <v>247</v>
      </c>
      <c r="C108" s="17" t="s">
        <v>248</v>
      </c>
      <c r="D108" s="16" t="s">
        <v>12</v>
      </c>
      <c r="E108" s="20" t="str">
        <f>VLOOKUP(F108,[1]Sheet1!$A$2:$E$240,5,FALSE)</f>
        <v>材料类1901</v>
      </c>
      <c r="F108" s="16" t="s">
        <v>249</v>
      </c>
      <c r="G108" s="16" t="s">
        <v>250</v>
      </c>
      <c r="H108" s="19"/>
    </row>
    <row r="109" ht="22" customHeight="1" spans="1:8">
      <c r="A109" s="15">
        <v>106</v>
      </c>
      <c r="B109" s="16"/>
      <c r="C109" s="17" t="s">
        <v>248</v>
      </c>
      <c r="D109" s="16" t="s">
        <v>12</v>
      </c>
      <c r="E109" s="20" t="str">
        <f>VLOOKUP(F109,[1]Sheet1!$A$2:$E$240,5,FALSE)</f>
        <v>材料类1909</v>
      </c>
      <c r="F109" s="16" t="s">
        <v>251</v>
      </c>
      <c r="G109" s="16" t="s">
        <v>252</v>
      </c>
      <c r="H109" s="19"/>
    </row>
    <row r="110" ht="22" customHeight="1" spans="1:8">
      <c r="A110" s="15">
        <v>107</v>
      </c>
      <c r="B110" s="16"/>
      <c r="C110" s="17" t="s">
        <v>248</v>
      </c>
      <c r="D110" s="16" t="s">
        <v>12</v>
      </c>
      <c r="E110" s="20" t="str">
        <f>VLOOKUP(F110,[1]Sheet1!$A$2:$E$240,5,FALSE)</f>
        <v>材料类1908</v>
      </c>
      <c r="F110" s="16" t="s">
        <v>253</v>
      </c>
      <c r="G110" s="16" t="s">
        <v>254</v>
      </c>
      <c r="H110" s="19"/>
    </row>
    <row r="111" ht="22" customHeight="1" spans="1:8">
      <c r="A111" s="15">
        <v>108</v>
      </c>
      <c r="B111" s="16"/>
      <c r="C111" s="17" t="s">
        <v>248</v>
      </c>
      <c r="D111" s="16" t="s">
        <v>80</v>
      </c>
      <c r="E111" s="20" t="str">
        <f>VLOOKUP(F111,[1]Sheet1!$A$2:$E$240,5,FALSE)</f>
        <v>化工1903</v>
      </c>
      <c r="F111" s="16" t="s">
        <v>255</v>
      </c>
      <c r="G111" s="16" t="s">
        <v>256</v>
      </c>
      <c r="H111" s="19"/>
    </row>
    <row r="112" ht="22" customHeight="1" spans="1:8">
      <c r="A112" s="15">
        <v>109</v>
      </c>
      <c r="B112" s="16"/>
      <c r="C112" s="17" t="s">
        <v>248</v>
      </c>
      <c r="D112" s="16" t="s">
        <v>80</v>
      </c>
      <c r="E112" s="20" t="str">
        <f>VLOOKUP(F112,[1]Sheet1!$A$2:$E$240,5,FALSE)</f>
        <v>应化1902</v>
      </c>
      <c r="F112" s="16" t="s">
        <v>257</v>
      </c>
      <c r="G112" s="16" t="s">
        <v>258</v>
      </c>
      <c r="H112" s="19"/>
    </row>
    <row r="113" ht="22" customHeight="1" spans="1:8">
      <c r="A113" s="15">
        <v>110</v>
      </c>
      <c r="B113" s="16"/>
      <c r="C113" s="17" t="s">
        <v>248</v>
      </c>
      <c r="D113" s="16" t="s">
        <v>87</v>
      </c>
      <c r="E113" s="20" t="str">
        <f>VLOOKUP(F113,[1]Sheet1!$A$2:$E$240,5,FALSE)</f>
        <v>机械类1904</v>
      </c>
      <c r="F113" s="16" t="s">
        <v>259</v>
      </c>
      <c r="G113" s="16" t="s">
        <v>260</v>
      </c>
      <c r="H113" s="19"/>
    </row>
    <row r="114" ht="22" customHeight="1" spans="1:8">
      <c r="A114" s="15">
        <v>111</v>
      </c>
      <c r="B114" s="16"/>
      <c r="C114" s="17" t="s">
        <v>248</v>
      </c>
      <c r="D114" s="16" t="s">
        <v>87</v>
      </c>
      <c r="E114" s="20" t="str">
        <f>VLOOKUP(F114,[1]Sheet1!$A$2:$E$240,5,FALSE)</f>
        <v>机械类1910</v>
      </c>
      <c r="F114" s="16" t="s">
        <v>261</v>
      </c>
      <c r="G114" s="16" t="s">
        <v>262</v>
      </c>
      <c r="H114" s="19"/>
    </row>
    <row r="115" ht="22" customHeight="1" spans="1:8">
      <c r="A115" s="15">
        <v>112</v>
      </c>
      <c r="B115" s="16"/>
      <c r="C115" s="17" t="s">
        <v>248</v>
      </c>
      <c r="D115" s="16" t="s">
        <v>87</v>
      </c>
      <c r="E115" s="20" t="str">
        <f>VLOOKUP(F115,[1]Sheet1!$A$2:$E$240,5,FALSE)</f>
        <v>机械类1905</v>
      </c>
      <c r="F115" s="16" t="s">
        <v>263</v>
      </c>
      <c r="G115" s="16" t="s">
        <v>264</v>
      </c>
      <c r="H115" s="19"/>
    </row>
    <row r="116" ht="22" customHeight="1" spans="1:8">
      <c r="A116" s="15">
        <v>113</v>
      </c>
      <c r="B116" s="16"/>
      <c r="C116" s="17" t="s">
        <v>248</v>
      </c>
      <c r="D116" s="16" t="s">
        <v>87</v>
      </c>
      <c r="E116" s="20" t="str">
        <f>VLOOKUP(F116,[1]Sheet1!$A$2:$E$240,5,FALSE)</f>
        <v>机械类1907</v>
      </c>
      <c r="F116" s="16" t="s">
        <v>265</v>
      </c>
      <c r="G116" s="16" t="s">
        <v>266</v>
      </c>
      <c r="H116" s="19"/>
    </row>
    <row r="117" ht="22" customHeight="1" spans="1:8">
      <c r="A117" s="15">
        <v>114</v>
      </c>
      <c r="B117" s="16"/>
      <c r="C117" s="17" t="s">
        <v>248</v>
      </c>
      <c r="D117" s="16" t="s">
        <v>87</v>
      </c>
      <c r="E117" s="20" t="str">
        <f>VLOOKUP(F117,[1]Sheet1!$A$2:$E$240,5,FALSE)</f>
        <v>机械类1903</v>
      </c>
      <c r="F117" s="16" t="s">
        <v>267</v>
      </c>
      <c r="G117" s="16" t="s">
        <v>268</v>
      </c>
      <c r="H117" s="19"/>
    </row>
    <row r="118" ht="22" customHeight="1" spans="1:8">
      <c r="A118" s="15">
        <v>115</v>
      </c>
      <c r="B118" s="16"/>
      <c r="C118" s="17" t="s">
        <v>248</v>
      </c>
      <c r="D118" s="16" t="s">
        <v>87</v>
      </c>
      <c r="E118" s="20" t="str">
        <f>VLOOKUP(F118,[1]Sheet1!$A$2:$E$240,5,FALSE)</f>
        <v>机械类1909</v>
      </c>
      <c r="F118" s="16" t="s">
        <v>269</v>
      </c>
      <c r="G118" s="16" t="s">
        <v>270</v>
      </c>
      <c r="H118" s="19"/>
    </row>
    <row r="119" ht="22" customHeight="1" spans="1:8">
      <c r="A119" s="15">
        <v>116</v>
      </c>
      <c r="B119" s="16"/>
      <c r="C119" s="17" t="s">
        <v>248</v>
      </c>
      <c r="D119" s="16" t="s">
        <v>87</v>
      </c>
      <c r="E119" s="20" t="str">
        <f>VLOOKUP(F119,[1]Sheet1!$A$2:$E$240,5,FALSE)</f>
        <v>机械类1906</v>
      </c>
      <c r="F119" s="16" t="s">
        <v>271</v>
      </c>
      <c r="G119" s="16" t="s">
        <v>272</v>
      </c>
      <c r="H119" s="19"/>
    </row>
    <row r="120" ht="22" customHeight="1" spans="1:8">
      <c r="A120" s="15">
        <v>117</v>
      </c>
      <c r="B120" s="16"/>
      <c r="C120" s="17" t="s">
        <v>248</v>
      </c>
      <c r="D120" s="16" t="s">
        <v>101</v>
      </c>
      <c r="E120" s="20" t="str">
        <f>VLOOKUP(F120,[2]Sheet1!$A$2:$C$24,3,FALSE)</f>
        <v>计算机类1905</v>
      </c>
      <c r="F120" s="16" t="s">
        <v>273</v>
      </c>
      <c r="G120" s="16" t="s">
        <v>274</v>
      </c>
      <c r="H120" s="19"/>
    </row>
    <row r="121" customHeight="1" spans="1:8">
      <c r="A121" s="15">
        <v>118</v>
      </c>
      <c r="B121" s="16" t="s">
        <v>20</v>
      </c>
      <c r="C121" s="17" t="s">
        <v>248</v>
      </c>
      <c r="D121" s="16" t="s">
        <v>90</v>
      </c>
      <c r="E121" s="20" t="str">
        <f>VLOOKUP(F121,[1]Sheet1!$A$2:$E$240,5,FALSE)</f>
        <v>材成1903</v>
      </c>
      <c r="F121" s="16" t="s">
        <v>275</v>
      </c>
      <c r="G121" s="16" t="s">
        <v>276</v>
      </c>
      <c r="H121" s="32"/>
    </row>
    <row r="122" customHeight="1" spans="1:8">
      <c r="A122" s="15">
        <v>119</v>
      </c>
      <c r="B122" s="16"/>
      <c r="C122" s="17" t="s">
        <v>248</v>
      </c>
      <c r="D122" s="16" t="s">
        <v>90</v>
      </c>
      <c r="E122" s="20" t="str">
        <f>VLOOKUP(F122,[1]Sheet1!$A$2:$E$240,5,FALSE)</f>
        <v>金属1901</v>
      </c>
      <c r="F122" s="16" t="s">
        <v>277</v>
      </c>
      <c r="G122" s="16" t="s">
        <v>278</v>
      </c>
      <c r="H122" s="19"/>
    </row>
    <row r="123" customHeight="1" spans="1:8">
      <c r="A123" s="15">
        <v>120</v>
      </c>
      <c r="B123" s="16"/>
      <c r="C123" s="17" t="s">
        <v>248</v>
      </c>
      <c r="D123" s="16" t="s">
        <v>90</v>
      </c>
      <c r="E123" s="20" t="str">
        <f>VLOOKUP(F123,[1]Sheet1!$A$2:$E$240,5,FALSE)</f>
        <v>金属1903</v>
      </c>
      <c r="F123" s="16" t="s">
        <v>279</v>
      </c>
      <c r="G123" s="16" t="s">
        <v>280</v>
      </c>
      <c r="H123" s="19"/>
    </row>
    <row r="124" customHeight="1" spans="1:8">
      <c r="A124" s="15">
        <v>121</v>
      </c>
      <c r="B124" s="16"/>
      <c r="C124" s="17" t="s">
        <v>248</v>
      </c>
      <c r="D124" s="16" t="s">
        <v>90</v>
      </c>
      <c r="E124" s="20" t="str">
        <f>VLOOKUP(F124,[1]Sheet1!$A$2:$E$240,5,FALSE)</f>
        <v>金属1901</v>
      </c>
      <c r="F124" s="16" t="s">
        <v>281</v>
      </c>
      <c r="G124" s="16" t="s">
        <v>282</v>
      </c>
      <c r="H124" s="19"/>
    </row>
    <row r="125" customHeight="1" spans="1:8">
      <c r="A125" s="15">
        <v>122</v>
      </c>
      <c r="B125" s="16"/>
      <c r="C125" s="17" t="s">
        <v>248</v>
      </c>
      <c r="D125" s="16" t="s">
        <v>90</v>
      </c>
      <c r="E125" s="20" t="str">
        <f>VLOOKUP(F125,[1]Sheet1!$A$2:$E$240,5,FALSE)</f>
        <v>冶金1902</v>
      </c>
      <c r="F125" s="16" t="s">
        <v>283</v>
      </c>
      <c r="G125" s="16" t="s">
        <v>284</v>
      </c>
      <c r="H125" s="19"/>
    </row>
    <row r="126" customHeight="1" spans="1:8">
      <c r="A126" s="15">
        <v>123</v>
      </c>
      <c r="B126" s="16"/>
      <c r="C126" s="17" t="s">
        <v>248</v>
      </c>
      <c r="D126" s="16" t="s">
        <v>90</v>
      </c>
      <c r="E126" s="20" t="str">
        <f>VLOOKUP(F126,[1]Sheet1!$A$2:$E$240,5,FALSE)</f>
        <v>冶金1902</v>
      </c>
      <c r="F126" s="16" t="s">
        <v>285</v>
      </c>
      <c r="G126" s="16" t="s">
        <v>286</v>
      </c>
      <c r="H126" s="19"/>
    </row>
    <row r="127" customHeight="1" spans="1:8">
      <c r="A127" s="15">
        <v>124</v>
      </c>
      <c r="B127" s="16"/>
      <c r="C127" s="17" t="s">
        <v>248</v>
      </c>
      <c r="D127" s="16" t="s">
        <v>90</v>
      </c>
      <c r="E127" s="20" t="str">
        <f>VLOOKUP(F127,[1]Sheet1!$A$2:$E$240,5,FALSE)</f>
        <v>冶金1904</v>
      </c>
      <c r="F127" s="16" t="s">
        <v>287</v>
      </c>
      <c r="G127" s="16" t="s">
        <v>288</v>
      </c>
      <c r="H127" s="19"/>
    </row>
    <row r="128" customHeight="1" spans="1:8">
      <c r="A128" s="15">
        <v>125</v>
      </c>
      <c r="B128" s="16"/>
      <c r="C128" s="17" t="s">
        <v>248</v>
      </c>
      <c r="D128" s="16" t="s">
        <v>90</v>
      </c>
      <c r="E128" s="20" t="str">
        <f>VLOOKUP(F128,[1]Sheet1!$A$2:$E$240,5,FALSE)</f>
        <v>冶金1904</v>
      </c>
      <c r="F128" s="16" t="s">
        <v>289</v>
      </c>
      <c r="G128" s="16" t="s">
        <v>290</v>
      </c>
      <c r="H128" s="19"/>
    </row>
    <row r="129" customHeight="1" spans="1:8">
      <c r="A129" s="15">
        <v>126</v>
      </c>
      <c r="B129" s="16"/>
      <c r="C129" s="17" t="s">
        <v>248</v>
      </c>
      <c r="D129" s="16" t="s">
        <v>90</v>
      </c>
      <c r="E129" s="20" t="str">
        <f>VLOOKUP(F129,[1]Sheet1!$A$2:$E$240,5,FALSE)</f>
        <v>冶金1803</v>
      </c>
      <c r="F129" s="16" t="s">
        <v>291</v>
      </c>
      <c r="G129" s="16" t="s">
        <v>292</v>
      </c>
      <c r="H129" s="19"/>
    </row>
    <row r="130" customHeight="1" spans="1:8">
      <c r="A130" s="15">
        <v>127</v>
      </c>
      <c r="B130" s="16"/>
      <c r="C130" s="17" t="s">
        <v>248</v>
      </c>
      <c r="D130" s="16" t="s">
        <v>90</v>
      </c>
      <c r="E130" s="20" t="str">
        <f>VLOOKUP(F130,[1]Sheet1!$A$2:$E$240,5,FALSE)</f>
        <v>冶金1901</v>
      </c>
      <c r="F130" s="16" t="s">
        <v>293</v>
      </c>
      <c r="G130" s="16" t="s">
        <v>294</v>
      </c>
      <c r="H130" s="19"/>
    </row>
    <row r="131" customHeight="1" spans="1:8">
      <c r="A131" s="15">
        <v>128</v>
      </c>
      <c r="B131" s="16"/>
      <c r="C131" s="17" t="s">
        <v>248</v>
      </c>
      <c r="D131" s="16" t="s">
        <v>126</v>
      </c>
      <c r="E131" s="20" t="str">
        <f>VLOOKUP(F131,[1]Sheet1!$A$2:$E$240,5,FALSE)</f>
        <v>安全工程1902</v>
      </c>
      <c r="F131" s="16" t="s">
        <v>295</v>
      </c>
      <c r="G131" s="16" t="s">
        <v>296</v>
      </c>
      <c r="H131" s="19"/>
    </row>
    <row r="132" customHeight="1" spans="1:8">
      <c r="A132" s="15">
        <v>129</v>
      </c>
      <c r="B132" s="16"/>
      <c r="C132" s="17" t="s">
        <v>248</v>
      </c>
      <c r="D132" s="16" t="s">
        <v>126</v>
      </c>
      <c r="E132" s="20" t="str">
        <f>VLOOKUP(F132,[1]Sheet1!$A$2:$E$240,5,FALSE)</f>
        <v>安全工程1901</v>
      </c>
      <c r="F132" s="16" t="s">
        <v>297</v>
      </c>
      <c r="G132" s="16" t="s">
        <v>298</v>
      </c>
      <c r="H132" s="19"/>
    </row>
    <row r="133" customHeight="1" spans="1:8">
      <c r="A133" s="15">
        <v>130</v>
      </c>
      <c r="B133" s="16"/>
      <c r="C133" s="35" t="s">
        <v>248</v>
      </c>
      <c r="D133" s="36" t="s">
        <v>20</v>
      </c>
      <c r="E133" s="20" t="str">
        <f>VLOOKUP(F133,[1]Sheet1!$A$2:$E$240,5,FALSE)</f>
        <v>环工1904</v>
      </c>
      <c r="F133" s="37" t="s">
        <v>299</v>
      </c>
      <c r="G133" s="36" t="s">
        <v>300</v>
      </c>
      <c r="H133" s="19"/>
    </row>
    <row r="134" customHeight="1" spans="1:8">
      <c r="A134" s="15">
        <v>131</v>
      </c>
      <c r="B134" s="16"/>
      <c r="C134" s="35" t="s">
        <v>248</v>
      </c>
      <c r="D134" s="36" t="s">
        <v>20</v>
      </c>
      <c r="E134" s="20" t="str">
        <f>VLOOKUP(F134,[1]Sheet1!$A$2:$E$240,5,FALSE)</f>
        <v>环科1902</v>
      </c>
      <c r="F134" s="37" t="s">
        <v>301</v>
      </c>
      <c r="G134" s="36" t="s">
        <v>302</v>
      </c>
      <c r="H134" s="19"/>
    </row>
    <row r="135" customHeight="1" spans="1:8">
      <c r="A135" s="15">
        <v>132</v>
      </c>
      <c r="B135" s="16"/>
      <c r="C135" s="35" t="s">
        <v>248</v>
      </c>
      <c r="D135" s="36" t="s">
        <v>20</v>
      </c>
      <c r="E135" s="20" t="str">
        <f>VLOOKUP(F135,[1]Sheet1!$A$2:$E$240,5,FALSE)</f>
        <v>环科1902</v>
      </c>
      <c r="F135" s="37" t="s">
        <v>303</v>
      </c>
      <c r="G135" s="36" t="s">
        <v>304</v>
      </c>
      <c r="H135" s="19"/>
    </row>
    <row r="136" customHeight="1" spans="1:8">
      <c r="A136" s="15">
        <v>133</v>
      </c>
      <c r="B136" s="16"/>
      <c r="C136" s="17" t="s">
        <v>305</v>
      </c>
      <c r="D136" s="16" t="s">
        <v>306</v>
      </c>
      <c r="E136" s="20" t="str">
        <f>VLOOKUP(F136,[2]Sheet1!$A$2:$C$24,3,FALSE)</f>
        <v>文管1902</v>
      </c>
      <c r="F136" s="34" t="s">
        <v>307</v>
      </c>
      <c r="G136" s="16" t="s">
        <v>308</v>
      </c>
      <c r="H136" s="19"/>
    </row>
    <row r="137" customHeight="1" spans="1:8">
      <c r="A137" s="15">
        <v>134</v>
      </c>
      <c r="B137" s="16"/>
      <c r="C137" s="17" t="s">
        <v>305</v>
      </c>
      <c r="D137" s="16" t="s">
        <v>80</v>
      </c>
      <c r="E137" s="20" t="str">
        <f>VLOOKUP(F137,[1]Sheet1!$A$2:$E$240,5,FALSE)</f>
        <v>化工1902</v>
      </c>
      <c r="F137" s="16" t="s">
        <v>309</v>
      </c>
      <c r="G137" s="16" t="s">
        <v>310</v>
      </c>
      <c r="H137" s="19"/>
    </row>
    <row r="138" customHeight="1" spans="1:8">
      <c r="A138" s="15">
        <v>135</v>
      </c>
      <c r="B138" s="16"/>
      <c r="C138" s="17" t="s">
        <v>305</v>
      </c>
      <c r="D138" s="16" t="s">
        <v>80</v>
      </c>
      <c r="E138" s="20" t="str">
        <f>VLOOKUP(F138,[1]Sheet1!$A$2:$E$240,5,FALSE)</f>
        <v>化工1902</v>
      </c>
      <c r="F138" s="16" t="s">
        <v>311</v>
      </c>
      <c r="G138" s="16" t="s">
        <v>312</v>
      </c>
      <c r="H138" s="19"/>
    </row>
    <row r="139" customHeight="1" spans="1:8">
      <c r="A139" s="15">
        <v>136</v>
      </c>
      <c r="B139" s="16"/>
      <c r="C139" s="17" t="s">
        <v>305</v>
      </c>
      <c r="D139" s="16" t="s">
        <v>80</v>
      </c>
      <c r="E139" s="20" t="str">
        <f>VLOOKUP(F139,[1]Sheet1!$A$2:$E$240,5,FALSE)</f>
        <v>化工1902</v>
      </c>
      <c r="F139" s="16" t="s">
        <v>313</v>
      </c>
      <c r="G139" s="16" t="s">
        <v>314</v>
      </c>
      <c r="H139" s="19"/>
    </row>
    <row r="140" customHeight="1" spans="1:8">
      <c r="A140" s="15">
        <v>137</v>
      </c>
      <c r="B140" s="16"/>
      <c r="C140" s="17" t="s">
        <v>305</v>
      </c>
      <c r="D140" s="16" t="s">
        <v>80</v>
      </c>
      <c r="E140" s="20" t="str">
        <f>VLOOKUP(F140,[1]Sheet1!$A$2:$E$240,5,FALSE)</f>
        <v>化工1802</v>
      </c>
      <c r="F140" s="16" t="s">
        <v>315</v>
      </c>
      <c r="G140" s="16" t="s">
        <v>316</v>
      </c>
      <c r="H140" s="19"/>
    </row>
    <row r="141" customHeight="1" spans="1:8">
      <c r="A141" s="15">
        <v>138</v>
      </c>
      <c r="B141" s="16"/>
      <c r="C141" s="35" t="s">
        <v>305</v>
      </c>
      <c r="D141" s="36" t="s">
        <v>20</v>
      </c>
      <c r="E141" s="20" t="str">
        <f>VLOOKUP(F141,[1]Sheet1!$A$2:$E$240,5,FALSE)</f>
        <v>环科1901</v>
      </c>
      <c r="F141" s="37" t="s">
        <v>317</v>
      </c>
      <c r="G141" s="36" t="s">
        <v>318</v>
      </c>
      <c r="H141" s="19"/>
    </row>
    <row r="142" customHeight="1" spans="1:8">
      <c r="A142" s="15">
        <v>139</v>
      </c>
      <c r="B142" s="16"/>
      <c r="C142" s="35" t="s">
        <v>305</v>
      </c>
      <c r="D142" s="36" t="s">
        <v>20</v>
      </c>
      <c r="E142" s="20" t="str">
        <f>VLOOKUP(F142,[1]Sheet1!$A$2:$E$240,5,FALSE)</f>
        <v>环科1901</v>
      </c>
      <c r="F142" s="37" t="s">
        <v>319</v>
      </c>
      <c r="G142" s="36" t="s">
        <v>320</v>
      </c>
      <c r="H142" s="19"/>
    </row>
    <row r="143" customHeight="1" spans="1:8">
      <c r="A143" s="15">
        <v>140</v>
      </c>
      <c r="B143" s="16"/>
      <c r="C143" s="17" t="s">
        <v>321</v>
      </c>
      <c r="D143" s="16" t="s">
        <v>87</v>
      </c>
      <c r="E143" s="20" t="str">
        <f>VLOOKUP(F143,[1]Sheet1!$A$2:$E$240,5,FALSE)</f>
        <v>机械类1903</v>
      </c>
      <c r="F143" s="16" t="s">
        <v>322</v>
      </c>
      <c r="G143" s="16" t="s">
        <v>323</v>
      </c>
      <c r="H143" s="19"/>
    </row>
    <row r="144" ht="21" customHeight="1" spans="1:8">
      <c r="A144" s="15">
        <v>141</v>
      </c>
      <c r="B144" s="16" t="s">
        <v>324</v>
      </c>
      <c r="C144" s="17" t="s">
        <v>325</v>
      </c>
      <c r="D144" s="16" t="s">
        <v>93</v>
      </c>
      <c r="E144" s="20" t="str">
        <f>VLOOKUP(F144,[1]Sheet1!$A$2:$E$240,5,FALSE)</f>
        <v>国贸1901</v>
      </c>
      <c r="F144" s="16" t="s">
        <v>326</v>
      </c>
      <c r="G144" s="16" t="s">
        <v>327</v>
      </c>
      <c r="H144" s="19"/>
    </row>
    <row r="145" ht="21" customHeight="1" spans="1:8">
      <c r="A145" s="15">
        <v>142</v>
      </c>
      <c r="B145" s="16"/>
      <c r="C145" s="17" t="s">
        <v>325</v>
      </c>
      <c r="D145" s="16" t="s">
        <v>93</v>
      </c>
      <c r="E145" s="20" t="str">
        <f>VLOOKUP(F145,[1]Sheet1!$A$2:$E$240,5,FALSE)</f>
        <v>国贸1901</v>
      </c>
      <c r="F145" s="16" t="s">
        <v>328</v>
      </c>
      <c r="G145" s="16" t="s">
        <v>329</v>
      </c>
      <c r="H145" s="19"/>
    </row>
    <row r="146" ht="21" customHeight="1" spans="1:8">
      <c r="A146" s="15">
        <v>143</v>
      </c>
      <c r="B146" s="16"/>
      <c r="C146" s="17" t="s">
        <v>325</v>
      </c>
      <c r="D146" s="16" t="s">
        <v>87</v>
      </c>
      <c r="E146" s="20" t="str">
        <f>VLOOKUP(F146,[1]Sheet1!$A$2:$E$240,5,FALSE)</f>
        <v>机械类1901</v>
      </c>
      <c r="F146" s="16" t="s">
        <v>330</v>
      </c>
      <c r="G146" s="16" t="s">
        <v>331</v>
      </c>
      <c r="H146" s="19"/>
    </row>
    <row r="147" ht="21" customHeight="1" spans="1:8">
      <c r="A147" s="15">
        <v>144</v>
      </c>
      <c r="B147" s="16"/>
      <c r="C147" s="17" t="s">
        <v>325</v>
      </c>
      <c r="D147" s="16" t="s">
        <v>57</v>
      </c>
      <c r="E147" s="20" t="str">
        <f>VLOOKUP(F147,[1]Sheet1!$A$2:$E$240,5,FALSE)</f>
        <v>土木1901</v>
      </c>
      <c r="F147" s="16" t="s">
        <v>332</v>
      </c>
      <c r="G147" s="16" t="s">
        <v>333</v>
      </c>
      <c r="H147" s="19"/>
    </row>
    <row r="148" ht="21" customHeight="1" spans="1:8">
      <c r="A148" s="15">
        <v>145</v>
      </c>
      <c r="B148" s="16"/>
      <c r="C148" s="17" t="s">
        <v>325</v>
      </c>
      <c r="D148" s="16" t="s">
        <v>131</v>
      </c>
      <c r="E148" s="20" t="str">
        <f>VLOOKUP(F148,[1]Sheet1!$A$2:$E$240,5,FALSE)</f>
        <v>应数1902</v>
      </c>
      <c r="F148" s="16" t="s">
        <v>334</v>
      </c>
      <c r="G148" s="16" t="s">
        <v>335</v>
      </c>
      <c r="H148" s="19"/>
    </row>
    <row r="149" ht="21" customHeight="1" spans="1:8">
      <c r="A149" s="15">
        <v>146</v>
      </c>
      <c r="B149" s="16"/>
      <c r="C149" s="17" t="s">
        <v>325</v>
      </c>
      <c r="D149" s="16" t="s">
        <v>80</v>
      </c>
      <c r="E149" s="20" t="str">
        <f>VLOOKUP(F149,[1]Sheet1!$A$2:$E$240,5,FALSE)</f>
        <v>应化1902</v>
      </c>
      <c r="F149" s="16" t="s">
        <v>336</v>
      </c>
      <c r="G149" s="16" t="s">
        <v>337</v>
      </c>
      <c r="H149" s="19"/>
    </row>
    <row r="150" ht="21" customHeight="1" spans="1:8">
      <c r="A150" s="15">
        <v>147</v>
      </c>
      <c r="B150" s="16"/>
      <c r="C150" s="17" t="s">
        <v>325</v>
      </c>
      <c r="D150" s="16" t="s">
        <v>87</v>
      </c>
      <c r="E150" s="20" t="str">
        <f>VLOOKUP(F150,[1]Sheet1!$A$2:$E$240,5,FALSE)</f>
        <v>机制（卓越）1901</v>
      </c>
      <c r="F150" s="16" t="s">
        <v>338</v>
      </c>
      <c r="G150" s="16" t="s">
        <v>339</v>
      </c>
      <c r="H150" s="19"/>
    </row>
    <row r="151" customHeight="1" spans="1:8">
      <c r="A151" s="15">
        <v>148</v>
      </c>
      <c r="B151" s="21" t="s">
        <v>33</v>
      </c>
      <c r="C151" s="17" t="s">
        <v>325</v>
      </c>
      <c r="D151" s="16" t="s">
        <v>87</v>
      </c>
      <c r="E151" s="20" t="str">
        <f>VLOOKUP(F151,[1]Sheet1!$A$2:$E$240,5,FALSE)</f>
        <v>机制（卓越）1902</v>
      </c>
      <c r="F151" s="16" t="s">
        <v>340</v>
      </c>
      <c r="G151" s="16" t="s">
        <v>341</v>
      </c>
      <c r="H151" s="19"/>
    </row>
    <row r="152" customHeight="1" spans="1:8">
      <c r="A152" s="15">
        <v>149</v>
      </c>
      <c r="B152" s="22"/>
      <c r="C152" s="17" t="s">
        <v>325</v>
      </c>
      <c r="D152" s="16" t="s">
        <v>131</v>
      </c>
      <c r="E152" s="20" t="str">
        <f>VLOOKUP(F152,[1]Sheet1!$A$2:$E$240,5,FALSE)</f>
        <v>电科1901</v>
      </c>
      <c r="F152" s="16" t="s">
        <v>342</v>
      </c>
      <c r="G152" s="16" t="s">
        <v>343</v>
      </c>
      <c r="H152" s="19"/>
    </row>
    <row r="153" customHeight="1" spans="1:8">
      <c r="A153" s="15">
        <v>150</v>
      </c>
      <c r="B153" s="22"/>
      <c r="C153" s="35" t="s">
        <v>325</v>
      </c>
      <c r="D153" s="36" t="s">
        <v>33</v>
      </c>
      <c r="E153" s="20" t="str">
        <f>VLOOKUP(F153,[1]Sheet1!$A$2:$E$240,5,FALSE)</f>
        <v>会计1902</v>
      </c>
      <c r="F153" s="37" t="s">
        <v>344</v>
      </c>
      <c r="G153" s="36" t="s">
        <v>345</v>
      </c>
      <c r="H153" s="19"/>
    </row>
    <row r="154" customHeight="1" spans="1:8">
      <c r="A154" s="15">
        <v>151</v>
      </c>
      <c r="B154" s="22"/>
      <c r="C154" s="35" t="s">
        <v>325</v>
      </c>
      <c r="D154" s="36" t="s">
        <v>33</v>
      </c>
      <c r="E154" s="20" t="str">
        <f>VLOOKUP(F154,[1]Sheet1!$A$2:$E$240,5,FALSE)</f>
        <v>会计1903</v>
      </c>
      <c r="F154" s="37" t="s">
        <v>346</v>
      </c>
      <c r="G154" s="36" t="s">
        <v>347</v>
      </c>
      <c r="H154" s="19"/>
    </row>
    <row r="155" customHeight="1" spans="1:8">
      <c r="A155" s="15">
        <v>152</v>
      </c>
      <c r="B155" s="22"/>
      <c r="C155" s="35" t="s">
        <v>325</v>
      </c>
      <c r="D155" s="36" t="s">
        <v>33</v>
      </c>
      <c r="E155" s="20" t="str">
        <f>VLOOKUP(F155,[1]Sheet1!$A$2:$E$240,5,FALSE)</f>
        <v>会计1901</v>
      </c>
      <c r="F155" s="37" t="s">
        <v>348</v>
      </c>
      <c r="G155" s="36" t="s">
        <v>349</v>
      </c>
      <c r="H155" s="19"/>
    </row>
    <row r="156" customHeight="1" spans="1:8">
      <c r="A156" s="15">
        <v>153</v>
      </c>
      <c r="B156" s="22"/>
      <c r="C156" s="35" t="s">
        <v>325</v>
      </c>
      <c r="D156" s="36" t="s">
        <v>33</v>
      </c>
      <c r="E156" s="20" t="str">
        <f>VLOOKUP(F156,[1]Sheet1!$A$2:$E$240,5,FALSE)</f>
        <v>会计1901</v>
      </c>
      <c r="F156" s="37" t="s">
        <v>350</v>
      </c>
      <c r="G156" s="36" t="s">
        <v>351</v>
      </c>
      <c r="H156" s="19"/>
    </row>
    <row r="157" customHeight="1" spans="1:8">
      <c r="A157" s="15">
        <v>154</v>
      </c>
      <c r="B157" s="22"/>
      <c r="C157" s="35" t="s">
        <v>325</v>
      </c>
      <c r="D157" s="36" t="s">
        <v>33</v>
      </c>
      <c r="E157" s="20" t="str">
        <f>VLOOKUP(F157,[1]Sheet1!$A$2:$E$240,5,FALSE)</f>
        <v>会计1901</v>
      </c>
      <c r="F157" s="37" t="s">
        <v>352</v>
      </c>
      <c r="G157" s="36" t="s">
        <v>353</v>
      </c>
      <c r="H157" s="19"/>
    </row>
    <row r="158" customHeight="1" spans="1:8">
      <c r="A158" s="15">
        <v>155</v>
      </c>
      <c r="B158" s="22"/>
      <c r="C158" s="35" t="s">
        <v>325</v>
      </c>
      <c r="D158" s="36" t="s">
        <v>33</v>
      </c>
      <c r="E158" s="20" t="str">
        <f>VLOOKUP(F158,[1]Sheet1!$A$2:$E$240,5,FALSE)</f>
        <v>会计1902</v>
      </c>
      <c r="F158" s="37" t="s">
        <v>354</v>
      </c>
      <c r="G158" s="36" t="s">
        <v>355</v>
      </c>
      <c r="H158" s="19"/>
    </row>
    <row r="159" customHeight="1" spans="1:8">
      <c r="A159" s="15">
        <v>156</v>
      </c>
      <c r="B159" s="22"/>
      <c r="C159" s="35" t="s">
        <v>325</v>
      </c>
      <c r="D159" s="36" t="s">
        <v>33</v>
      </c>
      <c r="E159" s="20" t="str">
        <f>VLOOKUP(F159,[1]Sheet1!$A$2:$E$240,5,FALSE)</f>
        <v>信管1902</v>
      </c>
      <c r="F159" s="37" t="s">
        <v>356</v>
      </c>
      <c r="G159" s="36" t="s">
        <v>357</v>
      </c>
      <c r="H159" s="19"/>
    </row>
    <row r="160" customHeight="1" spans="1:8">
      <c r="A160" s="15">
        <v>157</v>
      </c>
      <c r="B160" s="22"/>
      <c r="C160" s="35" t="s">
        <v>325</v>
      </c>
      <c r="D160" s="36" t="s">
        <v>33</v>
      </c>
      <c r="E160" s="20" t="str">
        <f>VLOOKUP(F160,[1]Sheet1!$A$2:$E$240,5,FALSE)</f>
        <v>工商1902</v>
      </c>
      <c r="F160" s="83" t="s">
        <v>358</v>
      </c>
      <c r="G160" s="36" t="s">
        <v>359</v>
      </c>
      <c r="H160" s="19"/>
    </row>
    <row r="161" customHeight="1" spans="1:8">
      <c r="A161" s="15">
        <v>158</v>
      </c>
      <c r="B161" s="22"/>
      <c r="C161" s="35" t="s">
        <v>325</v>
      </c>
      <c r="D161" s="36" t="s">
        <v>33</v>
      </c>
      <c r="E161" s="20" t="str">
        <f>VLOOKUP(F161,[1]Sheet1!$A$2:$E$240,5,FALSE)</f>
        <v>信管1901</v>
      </c>
      <c r="F161" s="37" t="s">
        <v>360</v>
      </c>
      <c r="G161" s="36" t="s">
        <v>361</v>
      </c>
      <c r="H161" s="19"/>
    </row>
    <row r="162" customHeight="1" spans="1:8">
      <c r="A162" s="15">
        <v>159</v>
      </c>
      <c r="B162" s="22"/>
      <c r="C162" s="35" t="s">
        <v>325</v>
      </c>
      <c r="D162" s="36" t="s">
        <v>33</v>
      </c>
      <c r="E162" s="20" t="str">
        <f>VLOOKUP(F162,[1]Sheet1!$A$2:$E$240,5,FALSE)</f>
        <v>信管1901</v>
      </c>
      <c r="F162" s="37" t="s">
        <v>362</v>
      </c>
      <c r="G162" s="36" t="s">
        <v>363</v>
      </c>
      <c r="H162" s="19"/>
    </row>
    <row r="163" customHeight="1" spans="1:8">
      <c r="A163" s="15">
        <v>160</v>
      </c>
      <c r="B163" s="22"/>
      <c r="C163" s="35" t="s">
        <v>325</v>
      </c>
      <c r="D163" s="36" t="s">
        <v>33</v>
      </c>
      <c r="E163" s="20" t="str">
        <f>VLOOKUP(F163,[1]Sheet1!$A$2:$E$240,5,FALSE)</f>
        <v>信管1902</v>
      </c>
      <c r="F163" s="37" t="s">
        <v>364</v>
      </c>
      <c r="G163" s="36" t="s">
        <v>365</v>
      </c>
      <c r="H163" s="19"/>
    </row>
    <row r="164" customHeight="1" spans="1:8">
      <c r="A164" s="15">
        <v>161</v>
      </c>
      <c r="B164" s="22"/>
      <c r="C164" s="35" t="s">
        <v>325</v>
      </c>
      <c r="D164" s="36" t="s">
        <v>33</v>
      </c>
      <c r="E164" s="20" t="str">
        <f>VLOOKUP(F164,[1]Sheet1!$A$2:$E$240,5,FALSE)</f>
        <v>信管1902</v>
      </c>
      <c r="F164" s="37" t="s">
        <v>366</v>
      </c>
      <c r="G164" s="36" t="s">
        <v>367</v>
      </c>
      <c r="H164" s="19"/>
    </row>
    <row r="165" customHeight="1" spans="1:8">
      <c r="A165" s="15">
        <v>162</v>
      </c>
      <c r="B165" s="22"/>
      <c r="C165" s="35" t="s">
        <v>325</v>
      </c>
      <c r="D165" s="36" t="s">
        <v>33</v>
      </c>
      <c r="E165" s="20" t="str">
        <f>VLOOKUP(F165,[1]Sheet1!$A$2:$E$240,5,FALSE)</f>
        <v>信管1901</v>
      </c>
      <c r="F165" s="37" t="s">
        <v>368</v>
      </c>
      <c r="G165" s="36" t="s">
        <v>369</v>
      </c>
      <c r="H165" s="19"/>
    </row>
    <row r="166" customHeight="1" spans="1:8">
      <c r="A166" s="15">
        <v>163</v>
      </c>
      <c r="B166" s="22"/>
      <c r="C166" s="17" t="s">
        <v>370</v>
      </c>
      <c r="D166" s="16" t="s">
        <v>72</v>
      </c>
      <c r="E166" s="20" t="str">
        <f>VLOOKUP(F166,[1]Sheet1!$A$2:$E$240,5,FALSE)</f>
        <v>风景1901</v>
      </c>
      <c r="F166" s="16" t="s">
        <v>371</v>
      </c>
      <c r="G166" s="16" t="s">
        <v>372</v>
      </c>
      <c r="H166" s="19"/>
    </row>
    <row r="167" customHeight="1" spans="1:8">
      <c r="A167" s="15">
        <v>164</v>
      </c>
      <c r="B167" s="22"/>
      <c r="C167" s="17" t="s">
        <v>370</v>
      </c>
      <c r="D167" s="16" t="s">
        <v>20</v>
      </c>
      <c r="E167" s="20" t="str">
        <f>VLOOKUP(F167,[1]Sheet1!$A$2:$E$240,5,FALSE)</f>
        <v>环科1901</v>
      </c>
      <c r="F167" s="16" t="s">
        <v>373</v>
      </c>
      <c r="G167" s="16" t="s">
        <v>374</v>
      </c>
      <c r="H167" s="19"/>
    </row>
    <row r="168" customHeight="1" spans="1:8">
      <c r="A168" s="15">
        <v>165</v>
      </c>
      <c r="B168" s="22"/>
      <c r="C168" s="35" t="s">
        <v>370</v>
      </c>
      <c r="D168" s="36" t="s">
        <v>33</v>
      </c>
      <c r="E168" s="20" t="str">
        <f>VLOOKUP(F168,[1]Sheet1!$A$2:$E$240,5,FALSE)</f>
        <v>工程1903</v>
      </c>
      <c r="F168" s="37" t="s">
        <v>375</v>
      </c>
      <c r="G168" s="36" t="s">
        <v>376</v>
      </c>
      <c r="H168" s="19"/>
    </row>
    <row r="169" customHeight="1" spans="1:8">
      <c r="A169" s="15">
        <v>166</v>
      </c>
      <c r="B169" s="22"/>
      <c r="C169" s="35" t="s">
        <v>370</v>
      </c>
      <c r="D169" s="36" t="s">
        <v>33</v>
      </c>
      <c r="E169" s="20" t="str">
        <f>VLOOKUP(F169,[1]Sheet1!$A$2:$E$240,5,FALSE)</f>
        <v>工程1903</v>
      </c>
      <c r="F169" s="37" t="s">
        <v>377</v>
      </c>
      <c r="G169" s="36" t="s">
        <v>378</v>
      </c>
      <c r="H169" s="19"/>
    </row>
    <row r="170" customHeight="1" spans="1:8">
      <c r="A170" s="15">
        <v>167</v>
      </c>
      <c r="B170" s="22"/>
      <c r="C170" s="35" t="s">
        <v>370</v>
      </c>
      <c r="D170" s="36" t="s">
        <v>33</v>
      </c>
      <c r="E170" s="20" t="str">
        <f>VLOOKUP(F170,[1]Sheet1!$A$2:$E$240,5,FALSE)</f>
        <v>信管1901</v>
      </c>
      <c r="F170" s="37" t="s">
        <v>379</v>
      </c>
      <c r="G170" s="36" t="s">
        <v>380</v>
      </c>
      <c r="H170" s="19"/>
    </row>
    <row r="171" customHeight="1" spans="1:8">
      <c r="A171" s="15">
        <v>168</v>
      </c>
      <c r="B171" s="29"/>
      <c r="C171" s="17" t="s">
        <v>381</v>
      </c>
      <c r="D171" s="16" t="s">
        <v>12</v>
      </c>
      <c r="E171" s="20" t="str">
        <f>VLOOKUP(F171,[1]Sheet1!$A$2:$E$240,5,FALSE)</f>
        <v>材料类1903</v>
      </c>
      <c r="F171" s="16" t="s">
        <v>382</v>
      </c>
      <c r="G171" s="16" t="s">
        <v>383</v>
      </c>
      <c r="H171" s="19"/>
    </row>
    <row r="172" ht="22" customHeight="1" spans="1:8">
      <c r="A172" s="15">
        <v>169</v>
      </c>
      <c r="B172" s="21" t="s">
        <v>384</v>
      </c>
      <c r="C172" s="38" t="s">
        <v>385</v>
      </c>
      <c r="D172" s="36" t="s">
        <v>12</v>
      </c>
      <c r="E172" s="20" t="str">
        <f>VLOOKUP(F172,[1]Sheet1!$A$2:$E$240,5,FALSE)</f>
        <v>材料类1908</v>
      </c>
      <c r="F172" s="36" t="s">
        <v>386</v>
      </c>
      <c r="G172" s="36" t="s">
        <v>387</v>
      </c>
      <c r="H172" s="19"/>
    </row>
    <row r="173" ht="22" customHeight="1" spans="1:8">
      <c r="A173" s="15">
        <v>170</v>
      </c>
      <c r="B173" s="22"/>
      <c r="C173" s="38" t="s">
        <v>385</v>
      </c>
      <c r="D173" s="36" t="s">
        <v>12</v>
      </c>
      <c r="E173" s="20" t="str">
        <f>VLOOKUP(F173,[1]Sheet1!$A$2:$E$240,5,FALSE)</f>
        <v>材料类1908</v>
      </c>
      <c r="F173" s="36" t="s">
        <v>388</v>
      </c>
      <c r="G173" s="36" t="s">
        <v>389</v>
      </c>
      <c r="H173" s="19"/>
    </row>
    <row r="174" ht="22" customHeight="1" spans="1:8">
      <c r="A174" s="15">
        <v>171</v>
      </c>
      <c r="B174" s="22"/>
      <c r="C174" s="38" t="s">
        <v>385</v>
      </c>
      <c r="D174" s="36" t="s">
        <v>87</v>
      </c>
      <c r="E174" s="20" t="str">
        <f>VLOOKUP(F174,[1]Sheet1!$A$2:$E$240,5,FALSE)</f>
        <v>电气1903</v>
      </c>
      <c r="F174" s="36" t="s">
        <v>390</v>
      </c>
      <c r="G174" s="36" t="s">
        <v>391</v>
      </c>
      <c r="H174" s="19"/>
    </row>
    <row r="175" ht="22" customHeight="1" spans="1:8">
      <c r="A175" s="15">
        <v>172</v>
      </c>
      <c r="B175" s="22"/>
      <c r="C175" s="38" t="s">
        <v>385</v>
      </c>
      <c r="D175" s="36" t="s">
        <v>87</v>
      </c>
      <c r="E175" s="20" t="str">
        <f>VLOOKUP(F175,[1]Sheet1!$A$2:$E$240,5,FALSE)</f>
        <v>机械类1901</v>
      </c>
      <c r="F175" s="36" t="s">
        <v>392</v>
      </c>
      <c r="G175" s="36" t="s">
        <v>393</v>
      </c>
      <c r="H175" s="19"/>
    </row>
    <row r="176" ht="22" customHeight="1" spans="1:8">
      <c r="A176" s="15">
        <v>173</v>
      </c>
      <c r="B176" s="22"/>
      <c r="C176" s="38" t="s">
        <v>385</v>
      </c>
      <c r="D176" s="36" t="s">
        <v>87</v>
      </c>
      <c r="E176" s="20" t="str">
        <f>VLOOKUP(F176,[1]Sheet1!$A$2:$E$240,5,FALSE)</f>
        <v>机械类1904</v>
      </c>
      <c r="F176" s="36" t="s">
        <v>394</v>
      </c>
      <c r="G176" s="36" t="s">
        <v>395</v>
      </c>
      <c r="H176" s="19"/>
    </row>
    <row r="177" ht="22" customHeight="1" spans="1:8">
      <c r="A177" s="15">
        <v>174</v>
      </c>
      <c r="B177" s="22"/>
      <c r="C177" s="38" t="s">
        <v>385</v>
      </c>
      <c r="D177" s="36" t="s">
        <v>87</v>
      </c>
      <c r="E177" s="20" t="str">
        <f>VLOOKUP(F177,[1]Sheet1!$A$2:$E$240,5,FALSE)</f>
        <v>机制（卓越）1902</v>
      </c>
      <c r="F177" s="36" t="s">
        <v>396</v>
      </c>
      <c r="G177" s="36" t="s">
        <v>397</v>
      </c>
      <c r="H177" s="19"/>
    </row>
    <row r="178" ht="22" customHeight="1" spans="1:8">
      <c r="A178" s="15">
        <v>175</v>
      </c>
      <c r="B178" s="22"/>
      <c r="C178" s="38" t="s">
        <v>385</v>
      </c>
      <c r="D178" s="36" t="s">
        <v>90</v>
      </c>
      <c r="E178" s="20" t="str">
        <f>VLOOKUP(F178,[1]Sheet1!$A$2:$E$240,5,FALSE)</f>
        <v>材成1901</v>
      </c>
      <c r="F178" s="36" t="s">
        <v>398</v>
      </c>
      <c r="G178" s="36" t="s">
        <v>399</v>
      </c>
      <c r="H178" s="19"/>
    </row>
    <row r="179" ht="22" customHeight="1" spans="1:8">
      <c r="A179" s="15">
        <v>176</v>
      </c>
      <c r="B179" s="22"/>
      <c r="C179" s="38" t="s">
        <v>385</v>
      </c>
      <c r="D179" s="36" t="s">
        <v>126</v>
      </c>
      <c r="E179" s="20" t="str">
        <f>VLOOKUP(F179,[1]Sheet1!$A$2:$E$240,5,FALSE)</f>
        <v>采矿1901</v>
      </c>
      <c r="F179" s="36" t="s">
        <v>400</v>
      </c>
      <c r="G179" s="36" t="s">
        <v>401</v>
      </c>
      <c r="H179" s="19"/>
    </row>
    <row r="180" ht="22" customHeight="1" spans="1:8">
      <c r="A180" s="15">
        <v>177</v>
      </c>
      <c r="B180" s="29"/>
      <c r="C180" s="39" t="s">
        <v>385</v>
      </c>
      <c r="D180" s="40" t="s">
        <v>101</v>
      </c>
      <c r="E180" s="20" t="str">
        <f>VLOOKUP(F180,[1]Sheet1!$A$2:$E$240,5,FALSE)</f>
        <v>电子信息类1902</v>
      </c>
      <c r="F180" s="41" t="s">
        <v>402</v>
      </c>
      <c r="G180" s="40" t="s">
        <v>403</v>
      </c>
      <c r="H180" s="19"/>
    </row>
    <row r="181" customHeight="1" spans="1:8">
      <c r="A181" s="15">
        <v>178</v>
      </c>
      <c r="B181" s="16" t="s">
        <v>101</v>
      </c>
      <c r="C181" s="39" t="s">
        <v>385</v>
      </c>
      <c r="D181" s="40" t="s">
        <v>101</v>
      </c>
      <c r="E181" s="20" t="str">
        <f>VLOOKUP(F181,[1]Sheet1!$A$2:$E$240,5,FALSE)</f>
        <v>自动化类1901</v>
      </c>
      <c r="F181" s="41" t="s">
        <v>404</v>
      </c>
      <c r="G181" s="40" t="s">
        <v>405</v>
      </c>
      <c r="H181" s="19"/>
    </row>
    <row r="182" customHeight="1" spans="1:8">
      <c r="A182" s="15">
        <v>179</v>
      </c>
      <c r="B182" s="16"/>
      <c r="C182" s="39" t="s">
        <v>385</v>
      </c>
      <c r="D182" s="40" t="s">
        <v>101</v>
      </c>
      <c r="E182" s="20" t="str">
        <f>VLOOKUP(F182,[1]Sheet1!$A$2:$E$240,5,FALSE)</f>
        <v>自动化类1903</v>
      </c>
      <c r="F182" s="41" t="s">
        <v>406</v>
      </c>
      <c r="G182" s="40" t="s">
        <v>407</v>
      </c>
      <c r="H182" s="19"/>
    </row>
    <row r="183" customHeight="1" spans="1:8">
      <c r="A183" s="15">
        <v>180</v>
      </c>
      <c r="B183" s="16"/>
      <c r="C183" s="39" t="s">
        <v>385</v>
      </c>
      <c r="D183" s="40" t="s">
        <v>101</v>
      </c>
      <c r="E183" s="20" t="str">
        <f>VLOOKUP(F183,[1]Sheet1!$A$2:$E$240,5,FALSE)</f>
        <v>电子信息类1903</v>
      </c>
      <c r="F183" s="41" t="s">
        <v>408</v>
      </c>
      <c r="G183" s="40" t="s">
        <v>409</v>
      </c>
      <c r="H183" s="19"/>
    </row>
    <row r="184" customHeight="1" spans="1:8">
      <c r="A184" s="15">
        <v>181</v>
      </c>
      <c r="B184" s="16"/>
      <c r="C184" s="39" t="s">
        <v>385</v>
      </c>
      <c r="D184" s="40" t="s">
        <v>101</v>
      </c>
      <c r="E184" s="20" t="str">
        <f>VLOOKUP(F184,[1]Sheet1!$A$2:$E$240,5,FALSE)</f>
        <v>电子信息类1903</v>
      </c>
      <c r="F184" s="41" t="s">
        <v>410</v>
      </c>
      <c r="G184" s="40" t="s">
        <v>411</v>
      </c>
      <c r="H184" s="19"/>
    </row>
    <row r="185" customHeight="1" spans="1:8">
      <c r="A185" s="15">
        <v>182</v>
      </c>
      <c r="B185" s="16"/>
      <c r="C185" s="38" t="s">
        <v>412</v>
      </c>
      <c r="D185" s="36" t="s">
        <v>87</v>
      </c>
      <c r="E185" s="20" t="str">
        <f>VLOOKUP(F185,[1]Sheet1!$A$2:$E$240,5,FALSE)</f>
        <v>机械类1903</v>
      </c>
      <c r="F185" s="36" t="s">
        <v>413</v>
      </c>
      <c r="G185" s="36" t="s">
        <v>414</v>
      </c>
      <c r="H185" s="19"/>
    </row>
    <row r="186" customHeight="1" spans="1:8">
      <c r="A186" s="15">
        <v>183</v>
      </c>
      <c r="B186" s="16"/>
      <c r="C186" s="38" t="s">
        <v>412</v>
      </c>
      <c r="D186" s="36" t="s">
        <v>90</v>
      </c>
      <c r="E186" s="20" t="str">
        <f>VLOOKUP(F186,[1]Sheet1!$A$2:$E$240,5,FALSE)</f>
        <v>材成1904</v>
      </c>
      <c r="F186" s="36" t="s">
        <v>415</v>
      </c>
      <c r="G186" s="36" t="s">
        <v>416</v>
      </c>
      <c r="H186" s="19"/>
    </row>
    <row r="187" customHeight="1" spans="1:8">
      <c r="A187" s="15">
        <v>184</v>
      </c>
      <c r="B187" s="16"/>
      <c r="C187" s="38" t="s">
        <v>412</v>
      </c>
      <c r="D187" s="36" t="s">
        <v>80</v>
      </c>
      <c r="E187" s="20" t="str">
        <f>VLOOKUP(F187,[1]Sheet1!$A$2:$E$240,5,FALSE)</f>
        <v>化工1902</v>
      </c>
      <c r="F187" s="36" t="s">
        <v>417</v>
      </c>
      <c r="G187" s="36" t="s">
        <v>418</v>
      </c>
      <c r="H187" s="19"/>
    </row>
    <row r="188" customHeight="1" spans="1:8">
      <c r="A188" s="15">
        <v>185</v>
      </c>
      <c r="B188" s="21" t="s">
        <v>419</v>
      </c>
      <c r="C188" s="42" t="s">
        <v>420</v>
      </c>
      <c r="D188" s="43" t="s">
        <v>126</v>
      </c>
      <c r="E188" s="20" t="str">
        <f>VLOOKUP(F188,[1]Sheet1!$A$2:$E$240,5,FALSE)</f>
        <v>采矿1901</v>
      </c>
      <c r="F188" s="43" t="s">
        <v>421</v>
      </c>
      <c r="G188" s="43" t="s">
        <v>422</v>
      </c>
      <c r="H188" s="19"/>
    </row>
    <row r="189" customHeight="1" spans="1:8">
      <c r="A189" s="15">
        <v>186</v>
      </c>
      <c r="B189" s="22"/>
      <c r="C189" s="42" t="s">
        <v>420</v>
      </c>
      <c r="D189" s="43" t="s">
        <v>90</v>
      </c>
      <c r="E189" s="20" t="str">
        <f>VLOOKUP(F189,[1]Sheet1!$A$2:$E$240,5,FALSE)</f>
        <v>新能源1901</v>
      </c>
      <c r="F189" s="43" t="s">
        <v>423</v>
      </c>
      <c r="G189" s="43" t="s">
        <v>424</v>
      </c>
      <c r="H189" s="19"/>
    </row>
    <row r="190" ht="21" customHeight="1" spans="1:8">
      <c r="A190" s="15">
        <v>187</v>
      </c>
      <c r="B190" s="22"/>
      <c r="C190" s="42" t="s">
        <v>420</v>
      </c>
      <c r="D190" s="43" t="s">
        <v>101</v>
      </c>
      <c r="E190" s="20" t="str">
        <f>VLOOKUP(F190,[1]Sheet1!$A$2:$E$240,5,FALSE)</f>
        <v>自动化类1902</v>
      </c>
      <c r="F190" s="43" t="s">
        <v>425</v>
      </c>
      <c r="G190" s="43" t="s">
        <v>426</v>
      </c>
      <c r="H190" s="19"/>
    </row>
    <row r="191" ht="21" customHeight="1" spans="1:8">
      <c r="A191" s="15">
        <v>188</v>
      </c>
      <c r="B191" s="22"/>
      <c r="C191" s="44" t="s">
        <v>420</v>
      </c>
      <c r="D191" s="16" t="s">
        <v>87</v>
      </c>
      <c r="E191" s="20" t="str">
        <f>VLOOKUP(F191,[1]Sheet1!$A$2:$E$240,5,FALSE)</f>
        <v>机械类1901</v>
      </c>
      <c r="F191" s="45" t="s">
        <v>427</v>
      </c>
      <c r="G191" s="46" t="s">
        <v>428</v>
      </c>
      <c r="H191" s="19"/>
    </row>
    <row r="192" ht="21" customHeight="1" spans="1:8">
      <c r="A192" s="15">
        <v>189</v>
      </c>
      <c r="B192" s="22"/>
      <c r="C192" s="44" t="s">
        <v>420</v>
      </c>
      <c r="D192" s="16" t="s">
        <v>87</v>
      </c>
      <c r="E192" s="20" t="str">
        <f>VLOOKUP(F192,[1]Sheet1!$A$2:$E$240,5,FALSE)</f>
        <v>机械类1910</v>
      </c>
      <c r="F192" s="45" t="s">
        <v>429</v>
      </c>
      <c r="G192" s="46" t="s">
        <v>430</v>
      </c>
      <c r="H192" s="19"/>
    </row>
    <row r="193" ht="21" customHeight="1" spans="1:8">
      <c r="A193" s="15">
        <v>190</v>
      </c>
      <c r="B193" s="22"/>
      <c r="C193" s="44" t="s">
        <v>420</v>
      </c>
      <c r="D193" s="16" t="s">
        <v>87</v>
      </c>
      <c r="E193" s="20" t="str">
        <f>VLOOKUP(F193,[1]Sheet1!$A$2:$E$240,5,FALSE)</f>
        <v>机械类1905</v>
      </c>
      <c r="F193" s="45" t="s">
        <v>431</v>
      </c>
      <c r="G193" s="46" t="s">
        <v>432</v>
      </c>
      <c r="H193" s="19"/>
    </row>
    <row r="194" ht="21" customHeight="1" spans="1:8">
      <c r="A194" s="15">
        <v>191</v>
      </c>
      <c r="B194" s="22"/>
      <c r="C194" s="44" t="s">
        <v>420</v>
      </c>
      <c r="D194" s="16" t="s">
        <v>87</v>
      </c>
      <c r="E194" s="20" t="str">
        <f>VLOOKUP(F194,[1]Sheet1!$A$2:$E$240,5,FALSE)</f>
        <v>机械类1905</v>
      </c>
      <c r="F194" s="45" t="s">
        <v>433</v>
      </c>
      <c r="G194" s="46" t="s">
        <v>434</v>
      </c>
      <c r="H194" s="19"/>
    </row>
    <row r="195" ht="21" customHeight="1" spans="1:8">
      <c r="A195" s="15">
        <v>192</v>
      </c>
      <c r="B195" s="22"/>
      <c r="C195" s="44" t="s">
        <v>420</v>
      </c>
      <c r="D195" s="16" t="s">
        <v>87</v>
      </c>
      <c r="E195" s="20" t="str">
        <f>VLOOKUP(F195,[1]Sheet1!$A$2:$E$240,5,FALSE)</f>
        <v>机械类1907</v>
      </c>
      <c r="F195" s="45" t="s">
        <v>435</v>
      </c>
      <c r="G195" s="46" t="s">
        <v>436</v>
      </c>
      <c r="H195" s="19"/>
    </row>
    <row r="196" ht="21" customHeight="1" spans="1:8">
      <c r="A196" s="15">
        <v>193</v>
      </c>
      <c r="B196" s="22"/>
      <c r="C196" s="44" t="s">
        <v>420</v>
      </c>
      <c r="D196" s="16" t="s">
        <v>87</v>
      </c>
      <c r="E196" s="20" t="str">
        <f>VLOOKUP(F196,[1]Sheet1!$A$2:$E$240,5,FALSE)</f>
        <v>机械类1910</v>
      </c>
      <c r="F196" s="45" t="s">
        <v>437</v>
      </c>
      <c r="G196" s="46" t="s">
        <v>438</v>
      </c>
      <c r="H196" s="19"/>
    </row>
    <row r="197" ht="21" customHeight="1" spans="1:8">
      <c r="A197" s="15">
        <v>194</v>
      </c>
      <c r="B197" s="22"/>
      <c r="C197" s="44" t="s">
        <v>420</v>
      </c>
      <c r="D197" s="16" t="s">
        <v>87</v>
      </c>
      <c r="E197" s="20" t="str">
        <f>VLOOKUP(F197,[1]Sheet1!$A$2:$E$240,5,FALSE)</f>
        <v>机械类1907</v>
      </c>
      <c r="F197" s="45" t="s">
        <v>439</v>
      </c>
      <c r="G197" s="46" t="s">
        <v>440</v>
      </c>
      <c r="H197" s="19"/>
    </row>
    <row r="198" ht="21" customHeight="1" spans="1:8">
      <c r="A198" s="15">
        <v>195</v>
      </c>
      <c r="B198" s="22"/>
      <c r="C198" s="44" t="s">
        <v>420</v>
      </c>
      <c r="D198" s="16" t="s">
        <v>87</v>
      </c>
      <c r="E198" s="20" t="str">
        <f>VLOOKUP(F198,[1]Sheet1!$A$2:$E$240,5,FALSE)</f>
        <v>机械类1910</v>
      </c>
      <c r="F198" s="45" t="s">
        <v>441</v>
      </c>
      <c r="G198" s="46" t="s">
        <v>442</v>
      </c>
      <c r="H198" s="19"/>
    </row>
    <row r="199" ht="21" customHeight="1" spans="1:8">
      <c r="A199" s="15">
        <v>196</v>
      </c>
      <c r="B199" s="22"/>
      <c r="C199" s="44" t="s">
        <v>420</v>
      </c>
      <c r="D199" s="16" t="s">
        <v>87</v>
      </c>
      <c r="E199" s="20" t="str">
        <f>VLOOKUP(F199,[1]Sheet1!$A$2:$E$240,5,FALSE)</f>
        <v>机械类1903</v>
      </c>
      <c r="F199" s="45" t="s">
        <v>443</v>
      </c>
      <c r="G199" s="46" t="s">
        <v>444</v>
      </c>
      <c r="H199" s="19"/>
    </row>
    <row r="200" ht="29" customHeight="1" spans="1:8">
      <c r="A200" s="15">
        <v>197</v>
      </c>
      <c r="B200" s="22"/>
      <c r="C200" s="44" t="s">
        <v>445</v>
      </c>
      <c r="D200" s="16" t="s">
        <v>87</v>
      </c>
      <c r="E200" s="20" t="str">
        <f>VLOOKUP(F200,[1]Sheet1!$A$2:$E$240,5,FALSE)</f>
        <v>机械类1901</v>
      </c>
      <c r="F200" s="45" t="s">
        <v>446</v>
      </c>
      <c r="G200" s="46" t="s">
        <v>447</v>
      </c>
      <c r="H200" s="19"/>
    </row>
    <row r="201" ht="29" customHeight="1" spans="1:8">
      <c r="A201" s="15">
        <v>198</v>
      </c>
      <c r="B201" s="22"/>
      <c r="C201" s="44" t="s">
        <v>445</v>
      </c>
      <c r="D201" s="16" t="s">
        <v>87</v>
      </c>
      <c r="E201" s="20" t="str">
        <f>VLOOKUP(F201,[1]Sheet1!$A$2:$E$240,5,FALSE)</f>
        <v>机械类1908</v>
      </c>
      <c r="F201" s="45" t="s">
        <v>448</v>
      </c>
      <c r="G201" s="46" t="s">
        <v>449</v>
      </c>
      <c r="H201" s="19"/>
    </row>
    <row r="202" ht="29" customHeight="1" spans="1:8">
      <c r="A202" s="15">
        <v>199</v>
      </c>
      <c r="B202" s="22"/>
      <c r="C202" s="44" t="s">
        <v>445</v>
      </c>
      <c r="D202" s="16" t="s">
        <v>87</v>
      </c>
      <c r="E202" s="20" t="str">
        <f>VLOOKUP(F202,[1]Sheet1!$A$2:$E$240,5,FALSE)</f>
        <v>机械电子1802</v>
      </c>
      <c r="F202" s="45" t="s">
        <v>450</v>
      </c>
      <c r="G202" s="46" t="s">
        <v>451</v>
      </c>
      <c r="H202" s="19"/>
    </row>
    <row r="203" customHeight="1" spans="1:8">
      <c r="A203" s="15">
        <v>200</v>
      </c>
      <c r="B203" s="29"/>
      <c r="C203" s="44" t="s">
        <v>452</v>
      </c>
      <c r="D203" s="16" t="s">
        <v>87</v>
      </c>
      <c r="E203" s="20" t="str">
        <f>VLOOKUP(F203,[1]Sheet1!$A$2:$E$240,5,FALSE)</f>
        <v>车辆工程1802</v>
      </c>
      <c r="F203" s="45" t="s">
        <v>453</v>
      </c>
      <c r="G203" s="46" t="s">
        <v>454</v>
      </c>
      <c r="H203" s="19"/>
    </row>
    <row r="204" ht="21" customHeight="1" spans="1:8">
      <c r="A204" s="15">
        <v>201</v>
      </c>
      <c r="B204" s="21" t="s">
        <v>455</v>
      </c>
      <c r="C204" s="47" t="s">
        <v>456</v>
      </c>
      <c r="D204" s="48" t="s">
        <v>90</v>
      </c>
      <c r="E204" s="20" t="str">
        <f>VLOOKUP(F204,[1]Sheet1!$A$2:$E$240,5,FALSE)</f>
        <v>冶金1901</v>
      </c>
      <c r="F204" s="49" t="s">
        <v>457</v>
      </c>
      <c r="G204" s="48" t="s">
        <v>458</v>
      </c>
      <c r="H204" s="19"/>
    </row>
    <row r="205" ht="21" customHeight="1" spans="1:8">
      <c r="A205" s="15">
        <v>202</v>
      </c>
      <c r="B205" s="22"/>
      <c r="C205" s="47" t="s">
        <v>456</v>
      </c>
      <c r="D205" s="48" t="s">
        <v>90</v>
      </c>
      <c r="E205" s="20" t="str">
        <f>VLOOKUP(F205,[1]Sheet1!$A$2:$E$240,5,FALSE)</f>
        <v>金属1903</v>
      </c>
      <c r="F205" s="50" t="s">
        <v>459</v>
      </c>
      <c r="G205" s="48" t="s">
        <v>460</v>
      </c>
      <c r="H205" s="19"/>
    </row>
    <row r="206" ht="21" customHeight="1" spans="1:8">
      <c r="A206" s="15">
        <v>203</v>
      </c>
      <c r="B206" s="22"/>
      <c r="C206" s="47" t="s">
        <v>456</v>
      </c>
      <c r="D206" s="48" t="s">
        <v>90</v>
      </c>
      <c r="E206" s="20" t="str">
        <f>VLOOKUP(F206,[1]Sheet1!$A$2:$E$240,5,FALSE)</f>
        <v>冶金1802</v>
      </c>
      <c r="F206" s="50" t="s">
        <v>461</v>
      </c>
      <c r="G206" s="48" t="s">
        <v>462</v>
      </c>
      <c r="H206" s="19"/>
    </row>
    <row r="207" ht="21" customHeight="1" spans="1:8">
      <c r="A207" s="15">
        <v>204</v>
      </c>
      <c r="B207" s="29"/>
      <c r="C207" s="47" t="s">
        <v>456</v>
      </c>
      <c r="D207" s="48" t="s">
        <v>90</v>
      </c>
      <c r="E207" s="20" t="str">
        <f>VLOOKUP(F207,[1]Sheet1!$A$2:$E$240,5,FALSE)</f>
        <v>冶金1803</v>
      </c>
      <c r="F207" s="50" t="s">
        <v>463</v>
      </c>
      <c r="G207" s="48" t="s">
        <v>464</v>
      </c>
      <c r="H207" s="19"/>
    </row>
    <row r="208" customHeight="1" spans="1:8">
      <c r="A208" s="15">
        <v>205</v>
      </c>
      <c r="B208" s="16" t="s">
        <v>465</v>
      </c>
      <c r="C208" s="17" t="s">
        <v>466</v>
      </c>
      <c r="D208" s="16" t="s">
        <v>87</v>
      </c>
      <c r="E208" s="20" t="str">
        <f>VLOOKUP(F208,[1]Sheet1!$A$2:$E$240,5,FALSE)</f>
        <v>机械类1907</v>
      </c>
      <c r="F208" s="34" t="s">
        <v>467</v>
      </c>
      <c r="G208" s="16" t="s">
        <v>468</v>
      </c>
      <c r="H208" s="19"/>
    </row>
    <row r="209" customHeight="1" spans="1:8">
      <c r="A209" s="15">
        <v>206</v>
      </c>
      <c r="B209" s="16"/>
      <c r="C209" s="17" t="s">
        <v>466</v>
      </c>
      <c r="D209" s="16" t="s">
        <v>87</v>
      </c>
      <c r="E209" s="20" t="str">
        <f>VLOOKUP(F209,[1]Sheet1!$A$2:$E$240,5,FALSE)</f>
        <v>机械类1906</v>
      </c>
      <c r="F209" s="34" t="s">
        <v>469</v>
      </c>
      <c r="G209" s="16" t="s">
        <v>470</v>
      </c>
      <c r="H209" s="19"/>
    </row>
    <row r="210" customHeight="1" spans="1:8">
      <c r="A210" s="15">
        <v>207</v>
      </c>
      <c r="B210" s="16"/>
      <c r="C210" s="17" t="s">
        <v>466</v>
      </c>
      <c r="D210" s="16" t="s">
        <v>126</v>
      </c>
      <c r="E210" s="20" t="str">
        <f>VLOOKUP(F210,[1]Sheet1!$A$2:$E$240,5,FALSE)</f>
        <v>矿加1901</v>
      </c>
      <c r="F210" s="34" t="s">
        <v>471</v>
      </c>
      <c r="G210" s="16" t="s">
        <v>472</v>
      </c>
      <c r="H210" s="19"/>
    </row>
    <row r="211" customHeight="1" spans="1:8">
      <c r="A211" s="15">
        <v>208</v>
      </c>
      <c r="B211" s="21" t="s">
        <v>473</v>
      </c>
      <c r="C211" s="17" t="s">
        <v>466</v>
      </c>
      <c r="D211" s="16" t="s">
        <v>20</v>
      </c>
      <c r="E211" s="20" t="str">
        <f>VLOOKUP(F211,[1]Sheet1!$A$2:$E$240,5,FALSE)</f>
        <v>给水1906</v>
      </c>
      <c r="F211" s="34" t="s">
        <v>474</v>
      </c>
      <c r="G211" s="16" t="s">
        <v>475</v>
      </c>
      <c r="H211" s="19"/>
    </row>
    <row r="212" customHeight="1" spans="1:8">
      <c r="A212" s="15">
        <v>209</v>
      </c>
      <c r="B212" s="22"/>
      <c r="C212" s="47" t="s">
        <v>476</v>
      </c>
      <c r="D212" s="16" t="s">
        <v>473</v>
      </c>
      <c r="E212" s="20" t="str">
        <f>VLOOKUP(F212,[1]Sheet1!$A$2:$E$240,5,FALSE)</f>
        <v>雕塑1901</v>
      </c>
      <c r="F212" s="34" t="s">
        <v>477</v>
      </c>
      <c r="G212" s="16" t="s">
        <v>478</v>
      </c>
      <c r="H212" s="19"/>
    </row>
    <row r="213" customHeight="1" spans="1:8">
      <c r="A213" s="15">
        <v>210</v>
      </c>
      <c r="B213" s="22"/>
      <c r="C213" s="47" t="s">
        <v>476</v>
      </c>
      <c r="D213" s="16" t="s">
        <v>473</v>
      </c>
      <c r="E213" s="20" t="str">
        <f>VLOOKUP(F213,[1]Sheet1!$A$2:$E$240,5,FALSE)</f>
        <v>雕塑1901</v>
      </c>
      <c r="F213" s="34" t="s">
        <v>479</v>
      </c>
      <c r="G213" s="16" t="s">
        <v>480</v>
      </c>
      <c r="H213" s="19"/>
    </row>
    <row r="214" customHeight="1" spans="1:8">
      <c r="A214" s="15">
        <v>211</v>
      </c>
      <c r="B214" s="22"/>
      <c r="C214" s="47" t="s">
        <v>476</v>
      </c>
      <c r="D214" s="16" t="s">
        <v>473</v>
      </c>
      <c r="E214" s="20" t="str">
        <f>VLOOKUP(F214,[1]Sheet1!$A$2:$E$240,5,FALSE)</f>
        <v>绘画1901</v>
      </c>
      <c r="F214" s="34" t="s">
        <v>481</v>
      </c>
      <c r="G214" s="16" t="s">
        <v>482</v>
      </c>
      <c r="H214" s="19"/>
    </row>
    <row r="215" customHeight="1" spans="1:8">
      <c r="A215" s="15">
        <v>212</v>
      </c>
      <c r="B215" s="22"/>
      <c r="C215" s="51" t="s">
        <v>476</v>
      </c>
      <c r="D215" s="21" t="s">
        <v>473</v>
      </c>
      <c r="E215" s="27" t="str">
        <f>VLOOKUP(F215,[1]Sheet1!$A$2:$E$240,5,FALSE)</f>
        <v>摄影1901</v>
      </c>
      <c r="F215" s="52" t="s">
        <v>483</v>
      </c>
      <c r="G215" s="21" t="s">
        <v>484</v>
      </c>
      <c r="H215" s="53"/>
    </row>
    <row r="216" customHeight="1" spans="1:8">
      <c r="A216" s="15">
        <v>213</v>
      </c>
      <c r="B216" s="22"/>
      <c r="C216" s="47" t="s">
        <v>476</v>
      </c>
      <c r="D216" s="16" t="s">
        <v>473</v>
      </c>
      <c r="E216" s="20" t="str">
        <f>VLOOKUP(F216,[1]Sheet1!$A$2:$E$240,5,FALSE)</f>
        <v>绘画1901</v>
      </c>
      <c r="F216" s="34" t="s">
        <v>485</v>
      </c>
      <c r="G216" s="16" t="s">
        <v>486</v>
      </c>
      <c r="H216" s="19"/>
    </row>
    <row r="217" customHeight="1" spans="1:8">
      <c r="A217" s="15">
        <v>214</v>
      </c>
      <c r="B217" s="22"/>
      <c r="C217" s="47" t="s">
        <v>487</v>
      </c>
      <c r="D217" s="16" t="s">
        <v>473</v>
      </c>
      <c r="E217" s="20" t="str">
        <f>VLOOKUP(F217,[1]Sheet1!$A$2:$E$240,5,FALSE)</f>
        <v>绘画1901</v>
      </c>
      <c r="F217" s="34" t="s">
        <v>488</v>
      </c>
      <c r="G217" s="16" t="s">
        <v>489</v>
      </c>
      <c r="H217" s="19"/>
    </row>
    <row r="218" customHeight="1" spans="1:8">
      <c r="A218" s="15">
        <v>215</v>
      </c>
      <c r="B218" s="22"/>
      <c r="C218" s="54" t="s">
        <v>487</v>
      </c>
      <c r="D218" s="29" t="s">
        <v>473</v>
      </c>
      <c r="E218" s="30" t="str">
        <f>VLOOKUP(F218,[1]Sheet1!$A$2:$E$240,5,FALSE)</f>
        <v>摄影1901</v>
      </c>
      <c r="F218" s="55" t="s">
        <v>490</v>
      </c>
      <c r="G218" s="29" t="s">
        <v>491</v>
      </c>
      <c r="H218" s="32"/>
    </row>
    <row r="219" customHeight="1" spans="1:8">
      <c r="A219" s="15">
        <v>216</v>
      </c>
      <c r="B219" s="22"/>
      <c r="C219" s="47" t="s">
        <v>492</v>
      </c>
      <c r="D219" s="16" t="s">
        <v>473</v>
      </c>
      <c r="E219" s="20" t="str">
        <f>VLOOKUP(F219,[1]Sheet1!$A$2:$E$240,5,FALSE)</f>
        <v>摄影1901</v>
      </c>
      <c r="F219" s="34" t="s">
        <v>493</v>
      </c>
      <c r="G219" s="16" t="s">
        <v>494</v>
      </c>
      <c r="H219" s="19"/>
    </row>
    <row r="220" customHeight="1" spans="1:8">
      <c r="A220" s="15">
        <v>217</v>
      </c>
      <c r="B220" s="29"/>
      <c r="C220" s="47" t="s">
        <v>492</v>
      </c>
      <c r="D220" s="16" t="s">
        <v>473</v>
      </c>
      <c r="E220" s="20" t="str">
        <f>VLOOKUP(F220,[1]Sheet1!$A$2:$E$240,5,FALSE)</f>
        <v>摄影1802</v>
      </c>
      <c r="F220" s="34" t="s">
        <v>495</v>
      </c>
      <c r="G220" s="16" t="s">
        <v>496</v>
      </c>
      <c r="H220" s="19"/>
    </row>
    <row r="221" customHeight="1" spans="1:8">
      <c r="A221" s="15">
        <v>218</v>
      </c>
      <c r="B221" s="21" t="s">
        <v>497</v>
      </c>
      <c r="C221" s="33" t="s">
        <v>498</v>
      </c>
      <c r="D221" s="56" t="s">
        <v>80</v>
      </c>
      <c r="E221" s="20" t="str">
        <f>VLOOKUP(F221,[1]Sheet1!$A$2:$E$240,5,FALSE)</f>
        <v>应化1901</v>
      </c>
      <c r="F221" s="57" t="s">
        <v>499</v>
      </c>
      <c r="G221" s="56" t="s">
        <v>500</v>
      </c>
      <c r="H221" s="19"/>
    </row>
    <row r="222" customHeight="1" spans="1:8">
      <c r="A222" s="15">
        <v>219</v>
      </c>
      <c r="B222" s="22"/>
      <c r="C222" s="33" t="s">
        <v>498</v>
      </c>
      <c r="D222" s="56" t="s">
        <v>80</v>
      </c>
      <c r="E222" s="20" t="str">
        <f>VLOOKUP(F222,[1]Sheet1!$A$2:$E$240,5,FALSE)</f>
        <v>化工1903</v>
      </c>
      <c r="F222" s="57" t="s">
        <v>501</v>
      </c>
      <c r="G222" s="56" t="s">
        <v>502</v>
      </c>
      <c r="H222" s="19"/>
    </row>
    <row r="223" customHeight="1" spans="1:8">
      <c r="A223" s="15">
        <v>220</v>
      </c>
      <c r="B223" s="22"/>
      <c r="C223" s="33" t="s">
        <v>498</v>
      </c>
      <c r="D223" s="56" t="s">
        <v>20</v>
      </c>
      <c r="E223" s="20" t="str">
        <f>VLOOKUP(F223,[1]Sheet1!$A$2:$E$240,5,FALSE)</f>
        <v>环科1901</v>
      </c>
      <c r="F223" s="57" t="s">
        <v>503</v>
      </c>
      <c r="G223" s="56" t="s">
        <v>504</v>
      </c>
      <c r="H223" s="19"/>
    </row>
    <row r="224" customHeight="1" spans="1:8">
      <c r="A224" s="15">
        <v>221</v>
      </c>
      <c r="B224" s="22"/>
      <c r="C224" s="33" t="s">
        <v>505</v>
      </c>
      <c r="D224" s="56" t="s">
        <v>72</v>
      </c>
      <c r="E224" s="20" t="str">
        <f>VLOOKUP(F224,[1]Sheet1!$A$2:$E$240,5,FALSE)</f>
        <v>建筑1805</v>
      </c>
      <c r="F224" s="57" t="s">
        <v>506</v>
      </c>
      <c r="G224" s="56" t="s">
        <v>507</v>
      </c>
      <c r="H224" s="19"/>
    </row>
    <row r="225" customHeight="1" spans="1:8">
      <c r="A225" s="15">
        <v>222</v>
      </c>
      <c r="B225" s="22"/>
      <c r="C225" s="33" t="s">
        <v>505</v>
      </c>
      <c r="D225" s="56" t="s">
        <v>126</v>
      </c>
      <c r="E225" s="20" t="str">
        <f>VLOOKUP(F225,[1]Sheet1!$A$2:$E$240,5,FALSE)</f>
        <v>安全工程1901</v>
      </c>
      <c r="F225" s="57" t="s">
        <v>508</v>
      </c>
      <c r="G225" s="56" t="s">
        <v>509</v>
      </c>
      <c r="H225" s="19"/>
    </row>
    <row r="226" customHeight="1" spans="1:8">
      <c r="A226" s="15">
        <v>223</v>
      </c>
      <c r="B226" s="29"/>
      <c r="C226" s="33" t="s">
        <v>510</v>
      </c>
      <c r="D226" s="56" t="s">
        <v>93</v>
      </c>
      <c r="E226" s="20" t="str">
        <f>VLOOKUP(F226,[1]Sheet1!$A$2:$E$240,5,FALSE)</f>
        <v>国贸1902</v>
      </c>
      <c r="F226" s="57" t="s">
        <v>511</v>
      </c>
      <c r="G226" s="56" t="s">
        <v>512</v>
      </c>
      <c r="H226" s="19"/>
    </row>
    <row r="227" customHeight="1" spans="1:8">
      <c r="A227" s="15">
        <v>224</v>
      </c>
      <c r="B227" s="21" t="s">
        <v>513</v>
      </c>
      <c r="C227" s="38" t="s">
        <v>514</v>
      </c>
      <c r="D227" s="36" t="s">
        <v>33</v>
      </c>
      <c r="E227" s="20" t="str">
        <f>VLOOKUP(F227,[1]Sheet1!$A$2:$E$240,5,FALSE)</f>
        <v>工商1901</v>
      </c>
      <c r="F227" s="36" t="s">
        <v>515</v>
      </c>
      <c r="G227" s="36" t="s">
        <v>516</v>
      </c>
      <c r="H227" s="19"/>
    </row>
    <row r="228" customHeight="1" spans="1:8">
      <c r="A228" s="15">
        <v>225</v>
      </c>
      <c r="B228" s="22"/>
      <c r="C228" s="39" t="s">
        <v>514</v>
      </c>
      <c r="D228" s="58" t="s">
        <v>98</v>
      </c>
      <c r="E228" s="20" t="str">
        <f>VLOOKUP(F228,[1]Sheet1!$A$2:$E$240,5,FALSE)</f>
        <v>汉语1902</v>
      </c>
      <c r="F228" s="41" t="s">
        <v>517</v>
      </c>
      <c r="G228" s="40" t="s">
        <v>518</v>
      </c>
      <c r="H228" s="19"/>
    </row>
    <row r="229" customHeight="1" spans="1:8">
      <c r="A229" s="15">
        <v>226</v>
      </c>
      <c r="B229" s="22"/>
      <c r="C229" s="33" t="s">
        <v>519</v>
      </c>
      <c r="D229" s="48" t="s">
        <v>101</v>
      </c>
      <c r="E229" s="20" t="str">
        <f>VLOOKUP(F229,[1]Sheet1!$A$2:$E$240,5,FALSE)</f>
        <v>计算机类1903</v>
      </c>
      <c r="F229" s="40" t="s">
        <v>520</v>
      </c>
      <c r="G229" s="40" t="s">
        <v>521</v>
      </c>
      <c r="H229" s="19"/>
    </row>
    <row r="230" customHeight="1" spans="1:8">
      <c r="A230" s="15">
        <v>227</v>
      </c>
      <c r="B230" s="22"/>
      <c r="C230" s="39" t="s">
        <v>519</v>
      </c>
      <c r="D230" s="58" t="s">
        <v>98</v>
      </c>
      <c r="E230" s="20" t="str">
        <f>VLOOKUP(F230,[1]Sheet1!$A$2:$E$240,5,FALSE)</f>
        <v>外汉1901</v>
      </c>
      <c r="F230" s="41" t="s">
        <v>522</v>
      </c>
      <c r="G230" s="40" t="s">
        <v>523</v>
      </c>
      <c r="H230" s="19"/>
    </row>
    <row r="231" customHeight="1" spans="1:8">
      <c r="A231" s="15">
        <v>228</v>
      </c>
      <c r="B231" s="22"/>
      <c r="C231" s="39" t="s">
        <v>519</v>
      </c>
      <c r="D231" s="58" t="s">
        <v>98</v>
      </c>
      <c r="E231" s="20" t="str">
        <f>VLOOKUP(F231,[1]Sheet1!$A$2:$E$240,5,FALSE)</f>
        <v>外汉1902</v>
      </c>
      <c r="F231" s="41" t="s">
        <v>524</v>
      </c>
      <c r="G231" s="40" t="s">
        <v>525</v>
      </c>
      <c r="H231" s="19"/>
    </row>
    <row r="232" customHeight="1" spans="1:8">
      <c r="A232" s="15">
        <v>229</v>
      </c>
      <c r="B232" s="22"/>
      <c r="C232" s="39" t="s">
        <v>519</v>
      </c>
      <c r="D232" s="58" t="s">
        <v>98</v>
      </c>
      <c r="E232" s="20" t="str">
        <f>VLOOKUP(F232,[1]Sheet1!$A$2:$E$240,5,FALSE)</f>
        <v>外汉1902</v>
      </c>
      <c r="F232" s="41" t="s">
        <v>526</v>
      </c>
      <c r="G232" s="40" t="s">
        <v>527</v>
      </c>
      <c r="H232" s="19"/>
    </row>
    <row r="233" customHeight="1" spans="1:8">
      <c r="A233" s="15">
        <v>230</v>
      </c>
      <c r="B233" s="22"/>
      <c r="C233" s="39" t="s">
        <v>519</v>
      </c>
      <c r="D233" s="58" t="s">
        <v>98</v>
      </c>
      <c r="E233" s="20" t="str">
        <f>VLOOKUP(F233,[1]Sheet1!$A$2:$E$240,5,FALSE)</f>
        <v>外汉1902</v>
      </c>
      <c r="F233" s="50" t="s">
        <v>528</v>
      </c>
      <c r="G233" s="48" t="s">
        <v>529</v>
      </c>
      <c r="H233" s="19"/>
    </row>
    <row r="234" customHeight="1" spans="1:8">
      <c r="A234" s="15">
        <v>231</v>
      </c>
      <c r="B234" s="29"/>
      <c r="C234" s="47" t="s">
        <v>530</v>
      </c>
      <c r="D234" s="58" t="s">
        <v>98</v>
      </c>
      <c r="E234" s="20" t="str">
        <f>VLOOKUP(F234,[1]Sheet1!$A$2:$E$240,5,FALSE)</f>
        <v>汉语1902</v>
      </c>
      <c r="F234" s="50" t="s">
        <v>531</v>
      </c>
      <c r="G234" s="48" t="s">
        <v>532</v>
      </c>
      <c r="H234" s="19"/>
    </row>
    <row r="235" ht="23" customHeight="1" spans="1:8">
      <c r="A235" s="15">
        <v>232</v>
      </c>
      <c r="B235" s="21" t="s">
        <v>533</v>
      </c>
      <c r="C235" s="59" t="s">
        <v>534</v>
      </c>
      <c r="D235" s="36" t="s">
        <v>535</v>
      </c>
      <c r="E235" s="60" t="str">
        <f>VLOOKUP(F235,[2]Sheet1!$A$2:$C$24,3,FALSE)</f>
        <v>计算机（安德）1901</v>
      </c>
      <c r="F235" s="57" t="s">
        <v>536</v>
      </c>
      <c r="G235" s="56" t="s">
        <v>537</v>
      </c>
      <c r="H235" s="19"/>
    </row>
    <row r="236" ht="23" customHeight="1" spans="1:8">
      <c r="A236" s="15">
        <v>233</v>
      </c>
      <c r="B236" s="22"/>
      <c r="C236" s="59" t="s">
        <v>534</v>
      </c>
      <c r="D236" s="36" t="s">
        <v>535</v>
      </c>
      <c r="E236" s="61" t="str">
        <f>VLOOKUP(F236,[1]Sheet1!$A$2:$E$240,5,FALSE)</f>
        <v>工程（安德）1901</v>
      </c>
      <c r="F236" s="57" t="s">
        <v>538</v>
      </c>
      <c r="G236" s="56" t="s">
        <v>539</v>
      </c>
      <c r="H236" s="19"/>
    </row>
    <row r="237" ht="23" customHeight="1" spans="1:8">
      <c r="A237" s="15">
        <v>234</v>
      </c>
      <c r="B237" s="22"/>
      <c r="C237" s="59" t="s">
        <v>534</v>
      </c>
      <c r="D237" s="36" t="s">
        <v>535</v>
      </c>
      <c r="E237" s="61" t="str">
        <f>VLOOKUP(F237,[1]Sheet1!$A$2:$E$240,5,FALSE)</f>
        <v>工程（安德）1901</v>
      </c>
      <c r="F237" s="57" t="s">
        <v>540</v>
      </c>
      <c r="G237" s="56" t="s">
        <v>541</v>
      </c>
      <c r="H237" s="19"/>
    </row>
    <row r="238" ht="23" customHeight="1" spans="1:8">
      <c r="A238" s="15">
        <v>235</v>
      </c>
      <c r="B238" s="22"/>
      <c r="C238" s="59" t="s">
        <v>534</v>
      </c>
      <c r="D238" s="36" t="s">
        <v>535</v>
      </c>
      <c r="E238" s="61" t="str">
        <f>VLOOKUP(F238,[1]Sheet1!$A$2:$E$240,5,FALSE)</f>
        <v>工程（安德）1902</v>
      </c>
      <c r="F238" s="57" t="s">
        <v>542</v>
      </c>
      <c r="G238" s="56" t="s">
        <v>543</v>
      </c>
      <c r="H238" s="19"/>
    </row>
    <row r="239" ht="23" customHeight="1" spans="1:8">
      <c r="A239" s="15">
        <v>236</v>
      </c>
      <c r="B239" s="29"/>
      <c r="C239" s="59" t="s">
        <v>534</v>
      </c>
      <c r="D239" s="36" t="s">
        <v>535</v>
      </c>
      <c r="E239" s="61" t="str">
        <f>VLOOKUP(F239,[2]Sheet1!$A$2:$C$24,3,FALSE)</f>
        <v>智能（安德）1902</v>
      </c>
      <c r="F239" s="57" t="s">
        <v>544</v>
      </c>
      <c r="G239" s="56" t="s">
        <v>545</v>
      </c>
      <c r="H239" s="19"/>
    </row>
    <row r="240" customHeight="1" spans="1:8">
      <c r="A240" s="15">
        <v>237</v>
      </c>
      <c r="B240" s="62" t="s">
        <v>546</v>
      </c>
      <c r="C240" s="33" t="s">
        <v>547</v>
      </c>
      <c r="D240" s="56" t="s">
        <v>87</v>
      </c>
      <c r="E240" s="61" t="str">
        <f>VLOOKUP(F240,[1]Sheet1!$A$2:$E$240,5,FALSE)</f>
        <v>机械类1902</v>
      </c>
      <c r="F240" s="56" t="s">
        <v>548</v>
      </c>
      <c r="G240" s="56" t="s">
        <v>549</v>
      </c>
      <c r="H240" s="19"/>
    </row>
    <row r="241" customHeight="1" spans="1:8">
      <c r="A241" s="15">
        <v>238</v>
      </c>
      <c r="B241" s="63"/>
      <c r="C241" s="33" t="s">
        <v>547</v>
      </c>
      <c r="D241" s="56" t="s">
        <v>101</v>
      </c>
      <c r="E241" s="20" t="str">
        <f>VLOOKUP(F241,[1]Sheet1!$A$2:$E$240,5,FALSE)</f>
        <v>电子信息类1904</v>
      </c>
      <c r="F241" s="56" t="s">
        <v>550</v>
      </c>
      <c r="G241" s="56" t="s">
        <v>551</v>
      </c>
      <c r="H241" s="19"/>
    </row>
    <row r="242" customHeight="1" spans="1:8">
      <c r="A242" s="15">
        <v>239</v>
      </c>
      <c r="B242" s="63"/>
      <c r="C242" s="33" t="s">
        <v>547</v>
      </c>
      <c r="D242" s="56" t="s">
        <v>101</v>
      </c>
      <c r="E242" s="20" t="str">
        <f>VLOOKUP(F242,[1]Sheet1!$A$2:$E$240,5,FALSE)</f>
        <v>自动化类1903</v>
      </c>
      <c r="F242" s="56" t="s">
        <v>552</v>
      </c>
      <c r="G242" s="56" t="s">
        <v>553</v>
      </c>
      <c r="H242" s="19"/>
    </row>
    <row r="243" customHeight="1" spans="1:8">
      <c r="A243" s="15">
        <v>240</v>
      </c>
      <c r="B243" s="63"/>
      <c r="C243" s="33" t="s">
        <v>547</v>
      </c>
      <c r="D243" s="56" t="s">
        <v>101</v>
      </c>
      <c r="E243" s="20" t="str">
        <f>VLOOKUP(F243,[1]Sheet1!$A$2:$E$240,5,FALSE)</f>
        <v>自动化类1901</v>
      </c>
      <c r="F243" s="56" t="s">
        <v>554</v>
      </c>
      <c r="G243" s="56" t="s">
        <v>555</v>
      </c>
      <c r="H243" s="19"/>
    </row>
    <row r="244" customHeight="1" spans="1:8">
      <c r="A244" s="15">
        <v>241</v>
      </c>
      <c r="B244" s="63"/>
      <c r="C244" s="33" t="s">
        <v>547</v>
      </c>
      <c r="D244" s="56" t="s">
        <v>101</v>
      </c>
      <c r="E244" s="20" t="str">
        <f>VLOOKUP(F244,[1]Sheet1!$A$2:$E$240,5,FALSE)</f>
        <v>自动化类1903</v>
      </c>
      <c r="F244" s="56" t="s">
        <v>556</v>
      </c>
      <c r="G244" s="56" t="s">
        <v>557</v>
      </c>
      <c r="H244" s="19"/>
    </row>
    <row r="245" customHeight="1" spans="1:8">
      <c r="A245" s="15">
        <v>242</v>
      </c>
      <c r="B245" s="63"/>
      <c r="C245" s="33" t="s">
        <v>547</v>
      </c>
      <c r="D245" s="56" t="s">
        <v>101</v>
      </c>
      <c r="E245" s="20" t="str">
        <f>VLOOKUP(F245,[1]Sheet1!$A$2:$E$240,5,FALSE)</f>
        <v>自动化类1903</v>
      </c>
      <c r="F245" s="56" t="s">
        <v>558</v>
      </c>
      <c r="G245" s="56" t="s">
        <v>559</v>
      </c>
      <c r="H245" s="19"/>
    </row>
    <row r="246" customHeight="1" spans="1:8">
      <c r="A246" s="15">
        <v>243</v>
      </c>
      <c r="B246" s="63"/>
      <c r="C246" s="33" t="s">
        <v>547</v>
      </c>
      <c r="D246" s="56" t="s">
        <v>101</v>
      </c>
      <c r="E246" s="20" t="str">
        <f>VLOOKUP(F246,[1]Sheet1!$A$2:$E$240,5,FALSE)</f>
        <v>自动化类1901</v>
      </c>
      <c r="F246" s="56" t="s">
        <v>560</v>
      </c>
      <c r="G246" s="56" t="s">
        <v>561</v>
      </c>
      <c r="H246" s="19"/>
    </row>
    <row r="247" customHeight="1" spans="1:8">
      <c r="A247" s="15">
        <v>244</v>
      </c>
      <c r="B247" s="63"/>
      <c r="C247" s="33" t="s">
        <v>547</v>
      </c>
      <c r="D247" s="56" t="s">
        <v>90</v>
      </c>
      <c r="E247" s="20" t="str">
        <f>VLOOKUP(F247,[1]Sheet1!$A$2:$E$240,5,FALSE)</f>
        <v>材成1904</v>
      </c>
      <c r="F247" s="56" t="s">
        <v>562</v>
      </c>
      <c r="G247" s="56" t="s">
        <v>563</v>
      </c>
      <c r="H247" s="19"/>
    </row>
    <row r="248" customHeight="1" spans="1:8">
      <c r="A248" s="15">
        <v>245</v>
      </c>
      <c r="B248" s="63"/>
      <c r="C248" s="33" t="s">
        <v>547</v>
      </c>
      <c r="D248" s="56" t="s">
        <v>90</v>
      </c>
      <c r="E248" s="20" t="str">
        <f>VLOOKUP(F248,[1]Sheet1!$A$2:$E$240,5,FALSE)</f>
        <v>材成1901</v>
      </c>
      <c r="F248" s="56" t="s">
        <v>564</v>
      </c>
      <c r="G248" s="56" t="s">
        <v>565</v>
      </c>
      <c r="H248" s="19"/>
    </row>
    <row r="249" customHeight="1" spans="1:8">
      <c r="A249" s="15">
        <v>246</v>
      </c>
      <c r="B249" s="63"/>
      <c r="C249" s="33" t="s">
        <v>547</v>
      </c>
      <c r="D249" s="56" t="s">
        <v>90</v>
      </c>
      <c r="E249" s="20" t="str">
        <f>VLOOKUP(F249,[1]Sheet1!$A$2:$E$240,5,FALSE)</f>
        <v>新能源1902</v>
      </c>
      <c r="F249" s="56" t="s">
        <v>566</v>
      </c>
      <c r="G249" s="56" t="s">
        <v>567</v>
      </c>
      <c r="H249" s="19"/>
    </row>
    <row r="250" customHeight="1" spans="1:8">
      <c r="A250" s="15">
        <v>247</v>
      </c>
      <c r="B250" s="63"/>
      <c r="C250" s="33" t="s">
        <v>547</v>
      </c>
      <c r="D250" s="56" t="s">
        <v>90</v>
      </c>
      <c r="E250" s="20" t="str">
        <f>VLOOKUP(F250,[1]Sheet1!$A$2:$E$240,5,FALSE)</f>
        <v>新能源1902</v>
      </c>
      <c r="F250" s="56" t="s">
        <v>568</v>
      </c>
      <c r="G250" s="56" t="s">
        <v>569</v>
      </c>
      <c r="H250" s="19"/>
    </row>
    <row r="251" customHeight="1" spans="1:8">
      <c r="A251" s="15">
        <v>248</v>
      </c>
      <c r="B251" s="63"/>
      <c r="C251" s="33" t="s">
        <v>570</v>
      </c>
      <c r="D251" s="56" t="s">
        <v>80</v>
      </c>
      <c r="E251" s="20" t="str">
        <f>VLOOKUP(F251,[1]Sheet1!$A$2:$E$240,5,FALSE)</f>
        <v>应化1901</v>
      </c>
      <c r="F251" s="56" t="s">
        <v>571</v>
      </c>
      <c r="G251" s="56" t="s">
        <v>572</v>
      </c>
      <c r="H251" s="19"/>
    </row>
    <row r="252" customHeight="1" spans="1:8">
      <c r="A252" s="15">
        <v>249</v>
      </c>
      <c r="B252" s="63"/>
      <c r="C252" s="33" t="s">
        <v>570</v>
      </c>
      <c r="D252" s="56" t="s">
        <v>87</v>
      </c>
      <c r="E252" s="20" t="str">
        <f>VLOOKUP(F252,[1]Sheet1!$A$2:$E$240,5,FALSE)</f>
        <v>机械类1905</v>
      </c>
      <c r="F252" s="56" t="s">
        <v>573</v>
      </c>
      <c r="G252" s="56" t="s">
        <v>574</v>
      </c>
      <c r="H252" s="19"/>
    </row>
    <row r="253" customHeight="1" spans="1:8">
      <c r="A253" s="15">
        <v>250</v>
      </c>
      <c r="B253" s="63"/>
      <c r="C253" s="33" t="s">
        <v>570</v>
      </c>
      <c r="D253" s="56" t="s">
        <v>87</v>
      </c>
      <c r="E253" s="20" t="str">
        <f>VLOOKUP(F253,[1]Sheet1!$A$2:$E$240,5,FALSE)</f>
        <v>机制（卓越）1901</v>
      </c>
      <c r="F253" s="56" t="s">
        <v>575</v>
      </c>
      <c r="G253" s="56" t="s">
        <v>576</v>
      </c>
      <c r="H253" s="19"/>
    </row>
    <row r="254" customHeight="1" spans="1:8">
      <c r="A254" s="15">
        <v>251</v>
      </c>
      <c r="B254" s="63"/>
      <c r="C254" s="33" t="s">
        <v>570</v>
      </c>
      <c r="D254" s="56" t="s">
        <v>131</v>
      </c>
      <c r="E254" s="20" t="str">
        <f>VLOOKUP(F254,[1]Sheet1!$A$2:$E$240,5,FALSE)</f>
        <v>应数1902</v>
      </c>
      <c r="F254" s="56" t="s">
        <v>577</v>
      </c>
      <c r="G254" s="56" t="s">
        <v>578</v>
      </c>
      <c r="H254" s="19"/>
    </row>
    <row r="255" customHeight="1" spans="1:8">
      <c r="A255" s="15">
        <v>252</v>
      </c>
      <c r="B255" s="63"/>
      <c r="C255" s="33" t="s">
        <v>570</v>
      </c>
      <c r="D255" s="56" t="s">
        <v>90</v>
      </c>
      <c r="E255" s="20" t="str">
        <f>VLOOKUP(F255,[1]Sheet1!$A$2:$E$240,5,FALSE)</f>
        <v>材成1901</v>
      </c>
      <c r="F255" s="56" t="s">
        <v>579</v>
      </c>
      <c r="G255" s="56" t="s">
        <v>580</v>
      </c>
      <c r="H255" s="19"/>
    </row>
    <row r="256" customHeight="1" spans="1:8">
      <c r="A256" s="15">
        <v>253</v>
      </c>
      <c r="B256" s="63"/>
      <c r="C256" s="33" t="s">
        <v>570</v>
      </c>
      <c r="D256" s="56" t="s">
        <v>90</v>
      </c>
      <c r="E256" s="20" t="str">
        <f>VLOOKUP(F256,[1]Sheet1!$A$2:$E$240,5,FALSE)</f>
        <v>材成1901</v>
      </c>
      <c r="F256" s="56" t="s">
        <v>581</v>
      </c>
      <c r="G256" s="56" t="s">
        <v>582</v>
      </c>
      <c r="H256" s="19"/>
    </row>
    <row r="257" customHeight="1" spans="1:8">
      <c r="A257" s="15">
        <v>254</v>
      </c>
      <c r="B257" s="63"/>
      <c r="C257" s="33" t="s">
        <v>570</v>
      </c>
      <c r="D257" s="56" t="s">
        <v>90</v>
      </c>
      <c r="E257" s="20" t="str">
        <f>VLOOKUP(F257,[1]Sheet1!$A$2:$E$240,5,FALSE)</f>
        <v>材成1904</v>
      </c>
      <c r="F257" s="56" t="s">
        <v>583</v>
      </c>
      <c r="G257" s="56" t="s">
        <v>584</v>
      </c>
      <c r="H257" s="19"/>
    </row>
    <row r="258" customHeight="1" spans="1:8">
      <c r="A258" s="15">
        <v>255</v>
      </c>
      <c r="B258" s="63"/>
      <c r="C258" s="33" t="s">
        <v>570</v>
      </c>
      <c r="D258" s="56" t="s">
        <v>90</v>
      </c>
      <c r="E258" s="20" t="str">
        <f>VLOOKUP(F258,[1]Sheet1!$A$2:$E$240,5,FALSE)</f>
        <v>冶金1802</v>
      </c>
      <c r="F258" s="56" t="s">
        <v>585</v>
      </c>
      <c r="G258" s="56" t="s">
        <v>586</v>
      </c>
      <c r="H258" s="19"/>
    </row>
    <row r="259" customHeight="1" spans="1:8">
      <c r="A259" s="15">
        <v>256</v>
      </c>
      <c r="B259" s="63"/>
      <c r="C259" s="33" t="s">
        <v>570</v>
      </c>
      <c r="D259" s="56" t="s">
        <v>80</v>
      </c>
      <c r="E259" s="20" t="str">
        <f>VLOOKUP(F259,[1]Sheet1!$A$2:$E$240,5,FALSE)</f>
        <v>化工1901</v>
      </c>
      <c r="F259" s="56" t="s">
        <v>587</v>
      </c>
      <c r="G259" s="56" t="s">
        <v>588</v>
      </c>
      <c r="H259" s="19"/>
    </row>
    <row r="260" customHeight="1" spans="1:8">
      <c r="A260" s="15">
        <v>257</v>
      </c>
      <c r="B260" s="64"/>
      <c r="C260" s="33" t="s">
        <v>570</v>
      </c>
      <c r="D260" s="56" t="s">
        <v>87</v>
      </c>
      <c r="E260" s="20" t="str">
        <f>VLOOKUP(F260,[1]Sheet1!$A$2:$E$240,5,FALSE)</f>
        <v>电气1901</v>
      </c>
      <c r="F260" s="56" t="s">
        <v>589</v>
      </c>
      <c r="G260" s="56" t="s">
        <v>590</v>
      </c>
      <c r="H260" s="19"/>
    </row>
    <row r="261" customHeight="1" spans="1:8">
      <c r="A261" s="15">
        <v>258</v>
      </c>
      <c r="B261" s="21" t="s">
        <v>591</v>
      </c>
      <c r="C261" s="33" t="s">
        <v>592</v>
      </c>
      <c r="D261" s="56" t="s">
        <v>87</v>
      </c>
      <c r="E261" s="20" t="str">
        <f>VLOOKUP(F261,[1]Sheet1!$A$2:$E$240,5,FALSE)</f>
        <v>机械类1906</v>
      </c>
      <c r="F261" s="57" t="s">
        <v>593</v>
      </c>
      <c r="G261" s="56" t="s">
        <v>594</v>
      </c>
      <c r="H261" s="53"/>
    </row>
    <row r="262" customHeight="1" spans="1:8">
      <c r="A262" s="15">
        <v>259</v>
      </c>
      <c r="B262" s="22"/>
      <c r="C262" s="47" t="s">
        <v>592</v>
      </c>
      <c r="D262" s="48" t="s">
        <v>93</v>
      </c>
      <c r="E262" s="20" t="str">
        <f>VLOOKUP(F262,[1]Sheet1!$A$2:$E$240,5,FALSE)</f>
        <v>国贸1901</v>
      </c>
      <c r="F262" s="50" t="s">
        <v>595</v>
      </c>
      <c r="G262" s="40" t="s">
        <v>596</v>
      </c>
      <c r="H262" s="53"/>
    </row>
    <row r="263" customHeight="1" spans="1:8">
      <c r="A263" s="15">
        <v>260</v>
      </c>
      <c r="B263" s="22"/>
      <c r="C263" s="47" t="s">
        <v>592</v>
      </c>
      <c r="D263" s="48" t="s">
        <v>93</v>
      </c>
      <c r="E263" s="20" t="str">
        <f>VLOOKUP(F263,[1]Sheet1!$A$2:$E$240,5,FALSE)</f>
        <v>国贸1901</v>
      </c>
      <c r="F263" s="50" t="s">
        <v>597</v>
      </c>
      <c r="G263" s="48" t="s">
        <v>598</v>
      </c>
      <c r="H263" s="53"/>
    </row>
    <row r="264" customHeight="1" spans="1:8">
      <c r="A264" s="65">
        <v>261</v>
      </c>
      <c r="B264" s="66"/>
      <c r="C264" s="67" t="s">
        <v>592</v>
      </c>
      <c r="D264" s="68" t="s">
        <v>93</v>
      </c>
      <c r="E264" s="69" t="str">
        <f>VLOOKUP(F264,[1]Sheet1!$A$2:$E$240,5,FALSE)</f>
        <v>国贸1902</v>
      </c>
      <c r="F264" s="70" t="s">
        <v>599</v>
      </c>
      <c r="G264" s="71" t="s">
        <v>600</v>
      </c>
      <c r="H264" s="72"/>
    </row>
    <row r="265" customHeight="1" spans="1:8">
      <c r="A265" s="73">
        <v>262</v>
      </c>
      <c r="B265" s="29" t="s">
        <v>473</v>
      </c>
      <c r="C265" s="74" t="s">
        <v>466</v>
      </c>
      <c r="D265" s="75" t="s">
        <v>57</v>
      </c>
      <c r="E265" s="30" t="s">
        <v>601</v>
      </c>
      <c r="F265" s="75">
        <v>1802060319</v>
      </c>
      <c r="G265" s="75" t="s">
        <v>602</v>
      </c>
      <c r="H265" s="32"/>
    </row>
    <row r="266" customHeight="1" spans="1:8">
      <c r="A266" s="15">
        <v>263</v>
      </c>
      <c r="B266" s="16"/>
      <c r="C266" s="17"/>
      <c r="D266" s="48" t="s">
        <v>33</v>
      </c>
      <c r="E266" s="20" t="s">
        <v>603</v>
      </c>
      <c r="F266" s="48">
        <v>1804030313</v>
      </c>
      <c r="G266" s="48" t="s">
        <v>604</v>
      </c>
      <c r="H266" s="19"/>
    </row>
    <row r="267" customHeight="1" spans="1:8">
      <c r="A267" s="76">
        <v>264</v>
      </c>
      <c r="B267" s="77" t="s">
        <v>131</v>
      </c>
      <c r="C267" s="78" t="s">
        <v>498</v>
      </c>
      <c r="D267" s="79" t="s">
        <v>57</v>
      </c>
      <c r="E267" s="80" t="s">
        <v>605</v>
      </c>
      <c r="F267" s="79">
        <v>1802020213</v>
      </c>
      <c r="G267" s="79" t="s">
        <v>606</v>
      </c>
      <c r="H267" s="81"/>
    </row>
  </sheetData>
  <mergeCells count="23">
    <mergeCell ref="A2:H2"/>
    <mergeCell ref="B4:B30"/>
    <mergeCell ref="B31:B51"/>
    <mergeCell ref="B52:B60"/>
    <mergeCell ref="B61:B90"/>
    <mergeCell ref="B91:B107"/>
    <mergeCell ref="B108:B120"/>
    <mergeCell ref="B121:B143"/>
    <mergeCell ref="B144:B150"/>
    <mergeCell ref="B151:B171"/>
    <mergeCell ref="B172:B180"/>
    <mergeCell ref="B181:B187"/>
    <mergeCell ref="B188:B203"/>
    <mergeCell ref="B204:B207"/>
    <mergeCell ref="B208:B210"/>
    <mergeCell ref="B211:B220"/>
    <mergeCell ref="B221:B226"/>
    <mergeCell ref="B227:B234"/>
    <mergeCell ref="B235:B239"/>
    <mergeCell ref="B240:B260"/>
    <mergeCell ref="B261:B264"/>
    <mergeCell ref="B265:B266"/>
    <mergeCell ref="C265:C266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2020-06-10T00:45:00Z</dcterms:created>
  <cp:lastPrinted>2020-10-06T09:20:00Z</cp:lastPrinted>
  <dcterms:modified xsi:type="dcterms:W3CDTF">2020-10-27T10:35:23Z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