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<sst xmlns="http://schemas.openxmlformats.org/spreadsheetml/2006/main" count="170">
  <si>
    <t>2017-2018学年第一学期部分通识核心课程成绩学院综合对比表</t>
  </si>
  <si>
    <t xml:space="preserve">     课程名称</t>
  </si>
  <si>
    <t>综合排序</t>
  </si>
  <si>
    <t>《高等数学I1》</t>
  </si>
  <si>
    <t>《概率论与数理统计》</t>
  </si>
  <si>
    <t>《线性代数》</t>
  </si>
  <si>
    <t>《大学英语1》</t>
  </si>
  <si>
    <t>《大学英语3》</t>
  </si>
  <si>
    <t>《工程制图》</t>
  </si>
  <si>
    <t>《工程制图基础》</t>
  </si>
  <si>
    <t>《大学化学》</t>
  </si>
  <si>
    <t>《大学物理》</t>
  </si>
  <si>
    <t xml:space="preserve">学院名称    </t>
  </si>
  <si>
    <t>不及格
率/排序</t>
  </si>
  <si>
    <t>平均分
/排序</t>
  </si>
  <si>
    <t>环境与市政工程学院</t>
  </si>
  <si>
    <t>11.09%/2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</si>
  <si>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74.24/2</t>
    </r>
  </si>
  <si>
    <t>11.47%/2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</si>
  <si>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72.55/2</t>
    </r>
  </si>
  <si>
    <t>8.13%/1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</si>
  <si>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76.53/1</t>
    </r>
  </si>
  <si>
    <t>2.86%/2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</si>
  <si>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74.08/2</t>
    </r>
  </si>
  <si>
    <t>5.84%/2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</si>
  <si>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72.42/3</t>
    </r>
  </si>
  <si>
    <t>8.47%/2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</si>
  <si>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75.12/2</t>
    </r>
  </si>
  <si>
    <t>8.2%/1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</si>
  <si>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75.3/1</t>
    </r>
  </si>
  <si>
    <t>3.72%/6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</si>
  <si>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75.00/3</t>
    </r>
  </si>
  <si>
    <t>11.87%/1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</si>
  <si>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77.26/2</t>
    </r>
  </si>
  <si>
    <t>土木工程学院</t>
  </si>
  <si>
    <t>11.40%/4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</si>
  <si>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74.97/1</t>
    </r>
  </si>
  <si>
    <t>10.7%/1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</si>
  <si>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73.65/1</t>
    </r>
  </si>
  <si>
    <t>9.53%/2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</si>
  <si>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75.52/2</t>
    </r>
  </si>
  <si>
    <t>6.61%/8</t>
  </si>
  <si>
    <t>71.07/10</t>
  </si>
  <si>
    <t>10.2%/6</t>
  </si>
  <si>
    <t>71.22/4</t>
  </si>
  <si>
    <t>11.71%/5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</si>
  <si>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73.82/3</t>
    </r>
  </si>
  <si>
    <t>2%/2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</si>
  <si>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75.83/1</t>
    </r>
  </si>
  <si>
    <t>12.52%/2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</si>
  <si>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77.96/1</t>
    </r>
  </si>
  <si>
    <t>管理学院</t>
  </si>
  <si>
    <t>11.08%/1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</si>
  <si>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73.53/3</t>
    </r>
  </si>
  <si>
    <t>22.27%/7</t>
  </si>
  <si>
    <t>67.92/7</t>
  </si>
  <si>
    <t>15.21%/6</t>
  </si>
  <si>
    <t>72.29/4</t>
  </si>
  <si>
    <t>5.93%/7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</si>
  <si>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73.66/3</t>
    </r>
  </si>
  <si>
    <t>5.49%/1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</si>
  <si>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72.29/2</t>
    </r>
  </si>
  <si>
    <t>13.71%/6</t>
  </si>
  <si>
    <t>73.16/5</t>
  </si>
  <si>
    <t>机电工程学院</t>
  </si>
  <si>
    <t>12.85%/5</t>
  </si>
  <si>
    <t>73.51/4</t>
  </si>
  <si>
    <t>13.6%/3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</si>
  <si>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69.58/3</t>
    </r>
  </si>
  <si>
    <t>10.4%/3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</si>
  <si>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73.32/3</t>
    </r>
  </si>
  <si>
    <t>5.01%/5</t>
  </si>
  <si>
    <t>71.43/7</t>
  </si>
  <si>
    <t>9.88%/5</t>
  </si>
  <si>
    <t>70.06/7</t>
  </si>
  <si>
    <t>10.46%/3</t>
  </si>
  <si>
    <t>73.1/5</t>
  </si>
  <si>
    <t>18.68%/6</t>
  </si>
  <si>
    <t>72.98/6</t>
  </si>
  <si>
    <t>信息与控制工程学院</t>
  </si>
  <si>
    <t>14.55%/7</t>
  </si>
  <si>
    <t>72.41/7</t>
  </si>
  <si>
    <t>18.52%/5</t>
  </si>
  <si>
    <t>68.62/4</t>
  </si>
  <si>
    <t>15.44%/7</t>
  </si>
  <si>
    <t>71.8/6</t>
  </si>
  <si>
    <t>4.17%/4</t>
  </si>
  <si>
    <t>71.57/5</t>
  </si>
  <si>
    <t>10.38%/7</t>
  </si>
  <si>
    <t>70.05/8</t>
  </si>
  <si>
    <t>8.5%/3</t>
  </si>
  <si>
    <t>74.57/4</t>
  </si>
  <si>
    <t>13.96%/3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</si>
  <si>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74.69/3</t>
    </r>
  </si>
  <si>
    <t>材料与矿资学院</t>
  </si>
  <si>
    <t>16.27%/8</t>
  </si>
  <si>
    <t>71.41/8</t>
  </si>
  <si>
    <t>14.78%/4</t>
  </si>
  <si>
    <t>68.57/5</t>
  </si>
  <si>
    <t>12.66%/4</t>
  </si>
  <si>
    <t>71.96/5</t>
  </si>
  <si>
    <t>3.07%/3</t>
  </si>
  <si>
    <t>71.58/4</t>
  </si>
  <si>
    <t>9.09%/4</t>
  </si>
  <si>
    <t>70.14/5</t>
  </si>
  <si>
    <t>11.68%/5</t>
  </si>
  <si>
    <t>25%/7</t>
  </si>
  <si>
    <t>66.04/7</t>
  </si>
  <si>
    <t>2.63%/3</t>
  </si>
  <si>
    <t>73.47/5</t>
  </si>
  <si>
    <t>13.97%/4</t>
  </si>
  <si>
    <t>74.26/4</t>
  </si>
  <si>
    <t>冶金工程学院</t>
  </si>
  <si>
    <t>11.14%/3</t>
  </si>
  <si>
    <t>73.35/5</t>
  </si>
  <si>
    <t>22.31%/8</t>
  </si>
  <si>
    <t>66.5/8</t>
  </si>
  <si>
    <t>15.15%/5</t>
  </si>
  <si>
    <t>70.1/7</t>
  </si>
  <si>
    <t>5.7%/6</t>
  </si>
  <si>
    <t>71.51/6</t>
  </si>
  <si>
    <t>11.43%/9</t>
  </si>
  <si>
    <t>69.47/9</t>
  </si>
  <si>
    <t>18.39%/7</t>
  </si>
  <si>
    <t>72.62/6</t>
  </si>
  <si>
    <t>8.66%/2</t>
  </si>
  <si>
    <t>73.77/4</t>
  </si>
  <si>
    <t>1.49%/1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</si>
  <si>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75.39/2</t>
    </r>
  </si>
  <si>
    <t>14.84%/5</t>
  </si>
  <si>
    <t>72.9/7</t>
  </si>
  <si>
    <t>理学院</t>
  </si>
  <si>
    <t>73.13/6</t>
  </si>
  <si>
    <t>19.83%/6</t>
  </si>
  <si>
    <t>68.1/6</t>
  </si>
  <si>
    <t>18.9%/8</t>
  </si>
  <si>
    <t>69.97/8</t>
  </si>
  <si>
    <t>8.65%/9</t>
  </si>
  <si>
    <t>71.12/8</t>
  </si>
  <si>
    <t>10.6%/8</t>
  </si>
  <si>
    <t>70.37/6</t>
  </si>
  <si>
    <t>7.02%/1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</si>
  <si>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74.79/3</t>
    </r>
  </si>
  <si>
    <t>11.48%/4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</si>
  <si>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74.62/2</t>
    </r>
  </si>
  <si>
    <t>3.33%/5</t>
  </si>
  <si>
    <t>73.53/4</t>
  </si>
  <si>
    <t>18.88%/7</t>
  </si>
  <si>
    <t>73.8/5</t>
  </si>
  <si>
    <t>安德学院</t>
  </si>
  <si>
    <t>23.7%/9</t>
  </si>
  <si>
    <t>69.07/9</t>
  </si>
  <si>
    <t>9.23%/4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</si>
  <si>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77.06/1</t>
    </r>
  </si>
  <si>
    <t>15.38%/6</t>
  </si>
  <si>
    <t>72.68/6</t>
  </si>
  <si>
    <t>3.08%/4</t>
  </si>
  <si>
    <t>71.83/6</t>
  </si>
  <si>
    <t>建筑学院</t>
  </si>
  <si>
    <t>1.87%/1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</si>
  <si>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77.32/1</t>
    </r>
  </si>
  <si>
    <t>13.49%/10</t>
  </si>
  <si>
    <t>68.15/10</t>
  </si>
  <si>
    <t>文学院</t>
  </si>
  <si>
    <t>9.86%/10</t>
  </si>
  <si>
    <t>70.89/9</t>
  </si>
  <si>
    <t>7.62%/3</t>
  </si>
  <si>
    <r>
      <rPr>
        <sz val="6"/>
        <color theme="1"/>
        <rFont val="宋体"/>
        <charset val="134"/>
      </rPr>
      <t>★</t>
    </r>
    <r>
      <rPr>
        <sz val="6"/>
        <color theme="1"/>
        <rFont val="宋体"/>
        <charset val="134"/>
      </rPr>
      <t>72.68/1</t>
    </r>
  </si>
  <si>
    <t>艺术学院</t>
  </si>
  <si>
    <t>体育学院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</si>
</sst>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_(* #,##0.00_);_(* \(#,##0.00\);_(* &quot;-&quot;??_);_(@_)"/>
    <numFmt numFmtId="178" formatCode="#\ ?/?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2" borderId="22" applyNumberFormat="0" applyAlignment="0" applyProtection="0">
      <alignment vertical="center"/>
    </xf>
    <xf numFmtId="0" fontId="21" fillId="22" borderId="20" applyNumberFormat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2" fillId="2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0" fontId="1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0" fontId="1" fillId="2" borderId="10" xfId="0" applyNumberFormat="1" applyFont="1" applyFill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2" fillId="2" borderId="0" xfId="8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1</xdr:row>
      <xdr:rowOff>9525</xdr:rowOff>
    </xdr:from>
    <xdr:to>
      <xdr:col>0</xdr:col>
      <xdr:colOff>1066800</xdr:colOff>
      <xdr:row>3</xdr:row>
      <xdr:rowOff>0</xdr:rowOff>
    </xdr:to>
    <xdr:cxnSp>
      <xdr:nvCxnSpPr>
        <xdr:cNvPr id="3" name="直接连接符 2"/>
        <xdr:cNvCxnSpPr/>
      </xdr:nvCxnSpPr>
      <xdr:spPr>
        <a:xfrm>
          <a:off x="38100" y="428625"/>
          <a:ext cx="1028700" cy="8026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J5" sqref="J5"/>
    </sheetView>
  </sheetViews>
  <sheetFormatPr defaultColWidth="9" defaultRowHeight="9"/>
  <cols>
    <col min="1" max="1" width="14.125" style="1" customWidth="1"/>
    <col min="2" max="2" width="5.5" style="3" customWidth="1"/>
    <col min="3" max="6" width="6.625" style="4" customWidth="1"/>
    <col min="7" max="7" width="6.625" style="2" customWidth="1"/>
    <col min="8" max="8" width="6.625" style="4" customWidth="1"/>
    <col min="9" max="9" width="6.625" style="2" customWidth="1"/>
    <col min="10" max="10" width="6.625" style="4" customWidth="1"/>
    <col min="11" max="12" width="6.625" style="2" customWidth="1"/>
    <col min="13" max="15" width="6.625" style="4" customWidth="1"/>
    <col min="16" max="16" width="6.625" style="5" customWidth="1"/>
    <col min="17" max="17" width="6.625" style="4" customWidth="1"/>
    <col min="18" max="18" width="6.125" style="4" customWidth="1"/>
    <col min="19" max="20" width="6.625" style="4" customWidth="1"/>
    <col min="21" max="21" width="7.625" style="2" hidden="1" customWidth="1"/>
    <col min="22" max="16384" width="9" style="4"/>
  </cols>
  <sheetData>
    <row r="1" ht="33" customHeight="1" spans="1:2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7"/>
      <c r="L1" s="7"/>
      <c r="M1" s="6"/>
      <c r="N1" s="6"/>
      <c r="O1" s="6"/>
      <c r="P1" s="6"/>
      <c r="Q1" s="6"/>
      <c r="R1" s="6"/>
      <c r="S1" s="6"/>
      <c r="T1" s="6"/>
      <c r="U1" s="6"/>
    </row>
    <row r="2" s="1" customFormat="1" ht="24.95" customHeight="1" spans="1:21">
      <c r="A2" s="8" t="s">
        <v>1</v>
      </c>
      <c r="B2" s="9" t="s">
        <v>2</v>
      </c>
      <c r="C2" s="10" t="s">
        <v>3</v>
      </c>
      <c r="D2" s="10"/>
      <c r="E2" s="10" t="s">
        <v>4</v>
      </c>
      <c r="F2" s="10"/>
      <c r="G2" s="9" t="s">
        <v>5</v>
      </c>
      <c r="H2" s="9"/>
      <c r="I2" s="9" t="s">
        <v>6</v>
      </c>
      <c r="J2" s="9"/>
      <c r="K2" s="9" t="s">
        <v>7</v>
      </c>
      <c r="L2" s="9"/>
      <c r="M2" s="10" t="s">
        <v>8</v>
      </c>
      <c r="N2" s="10"/>
      <c r="O2" s="10" t="s">
        <v>9</v>
      </c>
      <c r="P2" s="10"/>
      <c r="Q2" s="10" t="s">
        <v>10</v>
      </c>
      <c r="R2" s="10"/>
      <c r="S2" s="10" t="s">
        <v>11</v>
      </c>
      <c r="T2" s="54"/>
      <c r="U2" s="3"/>
    </row>
    <row r="3" ht="39" customHeight="1" spans="1:20">
      <c r="A3" s="11" t="s">
        <v>12</v>
      </c>
      <c r="B3" s="12"/>
      <c r="C3" s="13" t="s">
        <v>13</v>
      </c>
      <c r="D3" s="13" t="s">
        <v>14</v>
      </c>
      <c r="E3" s="13" t="s">
        <v>13</v>
      </c>
      <c r="F3" s="13" t="s">
        <v>14</v>
      </c>
      <c r="G3" s="13" t="s">
        <v>13</v>
      </c>
      <c r="H3" s="13" t="s">
        <v>14</v>
      </c>
      <c r="I3" s="13" t="s">
        <v>13</v>
      </c>
      <c r="J3" s="13" t="s">
        <v>14</v>
      </c>
      <c r="K3" s="13" t="s">
        <v>13</v>
      </c>
      <c r="L3" s="13" t="s">
        <v>14</v>
      </c>
      <c r="M3" s="13" t="s">
        <v>13</v>
      </c>
      <c r="N3" s="13" t="s">
        <v>14</v>
      </c>
      <c r="O3" s="13" t="s">
        <v>13</v>
      </c>
      <c r="P3" s="13" t="s">
        <v>14</v>
      </c>
      <c r="Q3" s="13" t="s">
        <v>13</v>
      </c>
      <c r="R3" s="13" t="s">
        <v>14</v>
      </c>
      <c r="S3" s="13" t="s">
        <v>13</v>
      </c>
      <c r="T3" s="13" t="s">
        <v>14</v>
      </c>
    </row>
    <row r="4" ht="30.95" customHeight="1" spans="1:21">
      <c r="A4" s="14" t="s">
        <v>15</v>
      </c>
      <c r="B4" s="15">
        <v>1</v>
      </c>
      <c r="C4" s="16" t="s">
        <v>16</v>
      </c>
      <c r="D4" s="17" t="s">
        <v>17</v>
      </c>
      <c r="E4" s="16" t="s">
        <v>18</v>
      </c>
      <c r="F4" s="17" t="s">
        <v>19</v>
      </c>
      <c r="G4" s="18" t="s">
        <v>20</v>
      </c>
      <c r="H4" s="17" t="s">
        <v>21</v>
      </c>
      <c r="I4" s="18" t="s">
        <v>22</v>
      </c>
      <c r="J4" s="17" t="s">
        <v>23</v>
      </c>
      <c r="K4" s="18" t="s">
        <v>24</v>
      </c>
      <c r="L4" s="41" t="s">
        <v>25</v>
      </c>
      <c r="M4" s="16" t="s">
        <v>26</v>
      </c>
      <c r="N4" s="17" t="s">
        <v>27</v>
      </c>
      <c r="O4" s="16" t="s">
        <v>28</v>
      </c>
      <c r="P4" s="42" t="s">
        <v>29</v>
      </c>
      <c r="Q4" s="34" t="s">
        <v>30</v>
      </c>
      <c r="R4" s="55" t="s">
        <v>31</v>
      </c>
      <c r="S4" s="16" t="s">
        <v>32</v>
      </c>
      <c r="T4" s="56" t="s">
        <v>33</v>
      </c>
      <c r="U4" s="57" t="e">
        <f>#REF!+#REF!+#REF!+#REF!+#REF!+#REF!+#REF!+#REF!+#REF!</f>
        <v>#REF!</v>
      </c>
    </row>
    <row r="5" ht="30.95" customHeight="1" spans="1:21">
      <c r="A5" s="19" t="s">
        <v>34</v>
      </c>
      <c r="B5" s="20">
        <v>2</v>
      </c>
      <c r="C5" s="21" t="s">
        <v>35</v>
      </c>
      <c r="D5" s="22" t="s">
        <v>36</v>
      </c>
      <c r="E5" s="21" t="s">
        <v>37</v>
      </c>
      <c r="F5" s="22" t="s">
        <v>38</v>
      </c>
      <c r="G5" s="23" t="s">
        <v>39</v>
      </c>
      <c r="H5" s="22" t="s">
        <v>40</v>
      </c>
      <c r="I5" s="26" t="s">
        <v>41</v>
      </c>
      <c r="J5" s="25" t="s">
        <v>42</v>
      </c>
      <c r="K5" s="26" t="s">
        <v>43</v>
      </c>
      <c r="L5" s="28" t="s">
        <v>44</v>
      </c>
      <c r="M5" s="25"/>
      <c r="N5" s="25"/>
      <c r="O5" s="24" t="s">
        <v>45</v>
      </c>
      <c r="P5" s="43" t="s">
        <v>46</v>
      </c>
      <c r="Q5" s="21" t="s">
        <v>47</v>
      </c>
      <c r="R5" s="22" t="s">
        <v>48</v>
      </c>
      <c r="S5" s="21" t="s">
        <v>49</v>
      </c>
      <c r="T5" s="58" t="s">
        <v>50</v>
      </c>
      <c r="U5" s="57" t="e">
        <f>#REF!+#REF!+#REF!+#REF!+#REF!+#REF!+#REF!+#REF!+#REF!</f>
        <v>#REF!</v>
      </c>
    </row>
    <row r="6" ht="30.95" customHeight="1" spans="1:21">
      <c r="A6" s="19" t="s">
        <v>51</v>
      </c>
      <c r="B6" s="20">
        <v>3</v>
      </c>
      <c r="C6" s="21" t="s">
        <v>52</v>
      </c>
      <c r="D6" s="22" t="s">
        <v>53</v>
      </c>
      <c r="E6" s="24" t="s">
        <v>54</v>
      </c>
      <c r="F6" s="25" t="s">
        <v>55</v>
      </c>
      <c r="G6" s="26" t="s">
        <v>56</v>
      </c>
      <c r="H6" s="25" t="s">
        <v>57</v>
      </c>
      <c r="I6" s="26" t="s">
        <v>58</v>
      </c>
      <c r="J6" s="22" t="s">
        <v>59</v>
      </c>
      <c r="K6" s="23" t="s">
        <v>60</v>
      </c>
      <c r="L6" s="44" t="s">
        <v>61</v>
      </c>
      <c r="M6" s="24" t="s">
        <v>62</v>
      </c>
      <c r="N6" s="25" t="s">
        <v>63</v>
      </c>
      <c r="O6" s="25"/>
      <c r="P6" s="45"/>
      <c r="Q6" s="25"/>
      <c r="R6" s="25"/>
      <c r="S6" s="25"/>
      <c r="T6" s="59"/>
      <c r="U6" s="57" t="e">
        <f>#REF!+#REF!+#REF!+#REF!+#REF!+#REF!+#REF!+#REF!+#REF!</f>
        <v>#REF!</v>
      </c>
    </row>
    <row r="7" ht="30.95" customHeight="1" spans="1:21">
      <c r="A7" s="19" t="s">
        <v>64</v>
      </c>
      <c r="B7" s="20">
        <v>4</v>
      </c>
      <c r="C7" s="21" t="s">
        <v>65</v>
      </c>
      <c r="D7" s="25" t="s">
        <v>66</v>
      </c>
      <c r="E7" s="21" t="s">
        <v>67</v>
      </c>
      <c r="F7" s="22" t="s">
        <v>68</v>
      </c>
      <c r="G7" s="23" t="s">
        <v>69</v>
      </c>
      <c r="H7" s="22" t="s">
        <v>70</v>
      </c>
      <c r="I7" s="23" t="s">
        <v>71</v>
      </c>
      <c r="J7" s="25" t="s">
        <v>72</v>
      </c>
      <c r="K7" s="26" t="s">
        <v>73</v>
      </c>
      <c r="L7" s="28" t="s">
        <v>74</v>
      </c>
      <c r="M7" s="25"/>
      <c r="N7" s="25"/>
      <c r="O7" s="24" t="s">
        <v>75</v>
      </c>
      <c r="P7" s="45" t="s">
        <v>76</v>
      </c>
      <c r="Q7" s="25"/>
      <c r="R7" s="25"/>
      <c r="S7" s="24" t="s">
        <v>77</v>
      </c>
      <c r="T7" s="59" t="s">
        <v>78</v>
      </c>
      <c r="U7" s="57" t="e">
        <f>#REF!+#REF!+#REF!+#REF!+#REF!+#REF!+#REF!+#REF!+#REF!</f>
        <v>#REF!</v>
      </c>
    </row>
    <row r="8" ht="30.95" customHeight="1" spans="1:21">
      <c r="A8" s="19" t="s">
        <v>79</v>
      </c>
      <c r="B8" s="20">
        <v>5</v>
      </c>
      <c r="C8" s="24" t="s">
        <v>80</v>
      </c>
      <c r="D8" s="25" t="s">
        <v>81</v>
      </c>
      <c r="E8" s="24" t="s">
        <v>82</v>
      </c>
      <c r="F8" s="25" t="s">
        <v>83</v>
      </c>
      <c r="G8" s="26" t="s">
        <v>84</v>
      </c>
      <c r="H8" s="25" t="s">
        <v>85</v>
      </c>
      <c r="I8" s="23" t="s">
        <v>86</v>
      </c>
      <c r="J8" s="25" t="s">
        <v>87</v>
      </c>
      <c r="K8" s="26" t="s">
        <v>88</v>
      </c>
      <c r="L8" s="28" t="s">
        <v>89</v>
      </c>
      <c r="M8" s="21" t="s">
        <v>90</v>
      </c>
      <c r="N8" s="25" t="s">
        <v>91</v>
      </c>
      <c r="O8" s="25"/>
      <c r="P8" s="45"/>
      <c r="Q8" s="25"/>
      <c r="R8" s="25"/>
      <c r="S8" s="21" t="s">
        <v>92</v>
      </c>
      <c r="T8" s="58" t="s">
        <v>93</v>
      </c>
      <c r="U8" s="57" t="e">
        <f>#REF!+#REF!+#REF!+#REF!+#REF!+#REF!+#REF!+#REF!+#REF!</f>
        <v>#REF!</v>
      </c>
    </row>
    <row r="9" ht="30.95" customHeight="1" spans="1:21">
      <c r="A9" s="19" t="s">
        <v>94</v>
      </c>
      <c r="B9" s="20">
        <v>6</v>
      </c>
      <c r="C9" s="24" t="s">
        <v>95</v>
      </c>
      <c r="D9" s="25" t="s">
        <v>96</v>
      </c>
      <c r="E9" s="21" t="s">
        <v>97</v>
      </c>
      <c r="F9" s="25" t="s">
        <v>98</v>
      </c>
      <c r="G9" s="26" t="s">
        <v>99</v>
      </c>
      <c r="H9" s="25" t="s">
        <v>100</v>
      </c>
      <c r="I9" s="23" t="s">
        <v>101</v>
      </c>
      <c r="J9" s="25" t="s">
        <v>102</v>
      </c>
      <c r="K9" s="26" t="s">
        <v>103</v>
      </c>
      <c r="L9" s="28" t="s">
        <v>104</v>
      </c>
      <c r="M9" s="24" t="s">
        <v>105</v>
      </c>
      <c r="N9" s="25" t="s">
        <v>81</v>
      </c>
      <c r="O9" s="21" t="s">
        <v>106</v>
      </c>
      <c r="P9" s="45" t="s">
        <v>107</v>
      </c>
      <c r="Q9" s="24" t="s">
        <v>108</v>
      </c>
      <c r="R9" s="25" t="s">
        <v>109</v>
      </c>
      <c r="S9" s="21" t="s">
        <v>110</v>
      </c>
      <c r="T9" s="59" t="s">
        <v>111</v>
      </c>
      <c r="U9" s="57" t="e">
        <f>#REF!+#REF!+#REF!+#REF!+#REF!+#REF!+#REF!+#REF!+#REF!</f>
        <v>#REF!</v>
      </c>
    </row>
    <row r="10" s="2" customFormat="1" ht="30.95" customHeight="1" spans="1:21">
      <c r="A10" s="27" t="s">
        <v>112</v>
      </c>
      <c r="B10" s="20">
        <v>7</v>
      </c>
      <c r="C10" s="23" t="s">
        <v>113</v>
      </c>
      <c r="D10" s="28" t="s">
        <v>114</v>
      </c>
      <c r="E10" s="26" t="s">
        <v>115</v>
      </c>
      <c r="F10" s="28" t="s">
        <v>116</v>
      </c>
      <c r="G10" s="26" t="s">
        <v>117</v>
      </c>
      <c r="H10" s="28" t="s">
        <v>118</v>
      </c>
      <c r="I10" s="23" t="s">
        <v>119</v>
      </c>
      <c r="J10" s="28" t="s">
        <v>120</v>
      </c>
      <c r="K10" s="26" t="s">
        <v>121</v>
      </c>
      <c r="L10" s="28" t="s">
        <v>122</v>
      </c>
      <c r="M10" s="26" t="s">
        <v>123</v>
      </c>
      <c r="N10" s="28" t="s">
        <v>124</v>
      </c>
      <c r="O10" s="23" t="s">
        <v>125</v>
      </c>
      <c r="P10" s="46" t="s">
        <v>126</v>
      </c>
      <c r="Q10" s="23" t="s">
        <v>127</v>
      </c>
      <c r="R10" s="44" t="s">
        <v>128</v>
      </c>
      <c r="S10" s="26" t="s">
        <v>129</v>
      </c>
      <c r="T10" s="60" t="s">
        <v>130</v>
      </c>
      <c r="U10" s="57" t="e">
        <f>#REF!+#REF!+#REF!+#REF!+#REF!+#REF!+#REF!+#REF!+#REF!</f>
        <v>#REF!</v>
      </c>
    </row>
    <row r="11" ht="30.95" customHeight="1" spans="1:21">
      <c r="A11" s="29" t="s">
        <v>131</v>
      </c>
      <c r="B11" s="30">
        <v>8</v>
      </c>
      <c r="C11" s="31" t="s">
        <v>62</v>
      </c>
      <c r="D11" s="32" t="s">
        <v>132</v>
      </c>
      <c r="E11" s="31" t="s">
        <v>133</v>
      </c>
      <c r="F11" s="32" t="s">
        <v>134</v>
      </c>
      <c r="G11" s="33" t="s">
        <v>135</v>
      </c>
      <c r="H11" s="32" t="s">
        <v>136</v>
      </c>
      <c r="I11" s="33" t="s">
        <v>137</v>
      </c>
      <c r="J11" s="32" t="s">
        <v>138</v>
      </c>
      <c r="K11" s="33" t="s">
        <v>139</v>
      </c>
      <c r="L11" s="47" t="s">
        <v>140</v>
      </c>
      <c r="M11" s="48" t="s">
        <v>141</v>
      </c>
      <c r="N11" s="49" t="s">
        <v>142</v>
      </c>
      <c r="O11" s="31" t="s">
        <v>143</v>
      </c>
      <c r="P11" s="50" t="s">
        <v>144</v>
      </c>
      <c r="Q11" s="31" t="s">
        <v>145</v>
      </c>
      <c r="R11" s="32" t="s">
        <v>146</v>
      </c>
      <c r="S11" s="31" t="s">
        <v>147</v>
      </c>
      <c r="T11" s="61" t="s">
        <v>148</v>
      </c>
      <c r="U11" s="57" t="e">
        <f>#REF!+#REF!+#REF!+#REF!+#REF!+#REF!+#REF!+#REF!+#REF!</f>
        <v>#REF!</v>
      </c>
    </row>
    <row r="12" ht="30.95" customHeight="1" spans="1:21">
      <c r="A12" s="14" t="s">
        <v>149</v>
      </c>
      <c r="B12" s="15"/>
      <c r="C12" s="34" t="s">
        <v>150</v>
      </c>
      <c r="D12" s="35" t="s">
        <v>151</v>
      </c>
      <c r="E12" s="35"/>
      <c r="F12" s="35"/>
      <c r="G12" s="36"/>
      <c r="H12" s="35"/>
      <c r="I12" s="36"/>
      <c r="J12" s="35"/>
      <c r="K12" s="36"/>
      <c r="L12" s="36"/>
      <c r="M12" s="16" t="s">
        <v>152</v>
      </c>
      <c r="N12" s="17" t="s">
        <v>153</v>
      </c>
      <c r="O12" s="34" t="s">
        <v>154</v>
      </c>
      <c r="P12" s="51" t="s">
        <v>155</v>
      </c>
      <c r="Q12" s="34" t="s">
        <v>156</v>
      </c>
      <c r="R12" s="35" t="s">
        <v>157</v>
      </c>
      <c r="S12" s="35"/>
      <c r="T12" s="62"/>
      <c r="U12" s="57" t="e">
        <f>#REF!+#REF!+#REF!+#REF!+#REF!+#REF!+#REF!+#REF!+#REF!</f>
        <v>#REF!</v>
      </c>
    </row>
    <row r="13" s="2" customFormat="1" ht="27.95" customHeight="1" spans="1:21">
      <c r="A13" s="27" t="s">
        <v>158</v>
      </c>
      <c r="B13" s="20"/>
      <c r="C13" s="28"/>
      <c r="D13" s="28"/>
      <c r="E13" s="28"/>
      <c r="F13" s="28"/>
      <c r="G13" s="28"/>
      <c r="H13" s="28"/>
      <c r="I13" s="23" t="s">
        <v>159</v>
      </c>
      <c r="J13" s="44" t="s">
        <v>160</v>
      </c>
      <c r="K13" s="23" t="s">
        <v>161</v>
      </c>
      <c r="L13" s="28" t="s">
        <v>162</v>
      </c>
      <c r="M13" s="28"/>
      <c r="N13" s="28"/>
      <c r="O13" s="28"/>
      <c r="P13" s="46"/>
      <c r="Q13" s="28"/>
      <c r="R13" s="28"/>
      <c r="S13" s="28"/>
      <c r="T13" s="60"/>
      <c r="U13" s="57" t="e">
        <f>#REF!+#REF!+#REF!+#REF!+#REF!+#REF!+#REF!+#REF!+#REF!</f>
        <v>#REF!</v>
      </c>
    </row>
    <row r="14" ht="24" customHeight="1" spans="1:21">
      <c r="A14" s="19" t="s">
        <v>163</v>
      </c>
      <c r="B14" s="20"/>
      <c r="C14" s="21"/>
      <c r="D14" s="25"/>
      <c r="E14" s="21"/>
      <c r="F14" s="25"/>
      <c r="G14" s="23"/>
      <c r="H14" s="25"/>
      <c r="I14" s="23" t="s">
        <v>164</v>
      </c>
      <c r="J14" s="25" t="s">
        <v>165</v>
      </c>
      <c r="K14" s="23" t="s">
        <v>166</v>
      </c>
      <c r="L14" s="44" t="s">
        <v>167</v>
      </c>
      <c r="M14" s="25"/>
      <c r="N14" s="25"/>
      <c r="O14" s="25"/>
      <c r="P14" s="45"/>
      <c r="Q14" s="25"/>
      <c r="R14" s="25"/>
      <c r="S14" s="25"/>
      <c r="T14" s="59"/>
      <c r="U14" s="57" t="e">
        <f>#REF!+#REF!+#REF!+#REF!+#REF!+#REF!+#REF!+#REF!+#REF!</f>
        <v>#REF!</v>
      </c>
    </row>
    <row r="15" ht="24" customHeight="1" spans="1:21">
      <c r="A15" s="19" t="s">
        <v>168</v>
      </c>
      <c r="B15" s="20"/>
      <c r="C15" s="21"/>
      <c r="D15" s="25"/>
      <c r="E15" s="21"/>
      <c r="F15" s="25"/>
      <c r="G15" s="23"/>
      <c r="H15" s="25"/>
      <c r="I15" s="23">
        <v>0.1473</v>
      </c>
      <c r="J15" s="25">
        <v>67.82</v>
      </c>
      <c r="K15" s="23">
        <v>0.0237</v>
      </c>
      <c r="L15" s="28">
        <v>80.31</v>
      </c>
      <c r="M15" s="25"/>
      <c r="N15" s="25"/>
      <c r="O15" s="25"/>
      <c r="P15" s="45"/>
      <c r="Q15" s="25"/>
      <c r="R15" s="25"/>
      <c r="S15" s="25"/>
      <c r="T15" s="59"/>
      <c r="U15" s="57" t="e">
        <f>#REF!+#REF!+#REF!+#REF!+#REF!+#REF!+#REF!+#REF!+#REF!</f>
        <v>#REF!</v>
      </c>
    </row>
    <row r="16" ht="24" customHeight="1" spans="1:21">
      <c r="A16" s="37" t="s">
        <v>169</v>
      </c>
      <c r="B16" s="12"/>
      <c r="C16" s="38"/>
      <c r="D16" s="39"/>
      <c r="E16" s="38"/>
      <c r="F16" s="39"/>
      <c r="G16" s="40"/>
      <c r="H16" s="39"/>
      <c r="I16" s="40">
        <v>0.1</v>
      </c>
      <c r="J16" s="39">
        <v>66.3</v>
      </c>
      <c r="K16" s="40">
        <v>0</v>
      </c>
      <c r="L16" s="52">
        <v>87.77</v>
      </c>
      <c r="M16" s="39"/>
      <c r="N16" s="39"/>
      <c r="O16" s="39"/>
      <c r="P16" s="53"/>
      <c r="Q16" s="39"/>
      <c r="R16" s="39"/>
      <c r="S16" s="39"/>
      <c r="T16" s="63"/>
      <c r="U16" s="57" t="e">
        <f>#REF!+#REF!+#REF!+#REF!+#REF!+#REF!+#REF!+#REF!+#REF!</f>
        <v>#REF!</v>
      </c>
    </row>
  </sheetData>
  <mergeCells count="11">
    <mergeCell ref="A1:U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B2:B3"/>
  </mergeCells>
  <pageMargins left="0.393055555555556" right="0.393055555555556" top="0.751388888888889" bottom="0.751388888888889" header="0.297916666666667" footer="0.297916666666667"/>
  <pageSetup paperSize="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HP</cp:lastModifiedBy>
  <dcterms:created xsi:type="dcterms:W3CDTF">2018-03-20T03:15:00Z</dcterms:created>
  <cp:lastPrinted>2018-03-23T07:21:00Z</cp:lastPrinted>
  <dcterms:modified xsi:type="dcterms:W3CDTF">2018-03-23T09:58:31Z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