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5535" windowWidth="23970" windowHeight="5595"/>
  </bookViews>
  <sheets>
    <sheet name="管理" sheetId="5" r:id="rId1"/>
  </sheets>
  <definedNames>
    <definedName name="_xlnm._FilterDatabase" localSheetId="0" hidden="1">管理!$C$1:$C$25</definedName>
    <definedName name="_xlnm.Print_Titles" localSheetId="0">管理!$2:$2</definedName>
  </definedNames>
  <calcPr calcId="114210" fullCalcOnLoad="1"/>
</workbook>
</file>

<file path=xl/calcChain.xml><?xml version="1.0" encoding="utf-8"?>
<calcChain xmlns="http://schemas.openxmlformats.org/spreadsheetml/2006/main">
  <c r="S4" i="5"/>
</calcChain>
</file>

<file path=xl/sharedStrings.xml><?xml version="1.0" encoding="utf-8"?>
<sst xmlns="http://schemas.openxmlformats.org/spreadsheetml/2006/main" count="405" uniqueCount="173">
  <si>
    <t>序号</t>
  </si>
  <si>
    <t>年级</t>
  </si>
  <si>
    <t>学院</t>
  </si>
  <si>
    <t>专业班级</t>
  </si>
  <si>
    <t>学号</t>
  </si>
  <si>
    <t>姓名</t>
  </si>
  <si>
    <t>性别</t>
  </si>
  <si>
    <t>联系电话</t>
  </si>
  <si>
    <t>申请转入专业</t>
  </si>
  <si>
    <t>高考总分</t>
  </si>
  <si>
    <t>招生类别</t>
  </si>
  <si>
    <t>高考省份</t>
  </si>
  <si>
    <t>高数成绩</t>
  </si>
  <si>
    <t>英语成绩</t>
  </si>
  <si>
    <t>累计平均学分绩点</t>
  </si>
  <si>
    <t>绩点专业排名</t>
  </si>
  <si>
    <t>专业总人数</t>
  </si>
  <si>
    <t>专业排名百分比</t>
  </si>
  <si>
    <t>备注</t>
  </si>
  <si>
    <t>资源学院</t>
  </si>
  <si>
    <t>矿加1801</t>
  </si>
  <si>
    <t>纪青云</t>
  </si>
  <si>
    <t>女</t>
  </si>
  <si>
    <t>信息管理与信息系统</t>
  </si>
  <si>
    <t>理工</t>
  </si>
  <si>
    <t>陕西</t>
  </si>
  <si>
    <t>材料学院</t>
  </si>
  <si>
    <t>材料类1807</t>
  </si>
  <si>
    <t>王  佳</t>
  </si>
  <si>
    <t>会计学</t>
  </si>
  <si>
    <t>男</t>
  </si>
  <si>
    <t>化工学院</t>
  </si>
  <si>
    <t>新疆</t>
  </si>
  <si>
    <t>建科学院</t>
  </si>
  <si>
    <t>智能1802</t>
  </si>
  <si>
    <t>孙沄婧</t>
  </si>
  <si>
    <t>建筑学院</t>
  </si>
  <si>
    <t>城规1802</t>
  </si>
  <si>
    <t>张琪晨</t>
  </si>
  <si>
    <t>文史</t>
  </si>
  <si>
    <t>公管学院</t>
  </si>
  <si>
    <t>公管类1801</t>
  </si>
  <si>
    <t>黄晨雨</t>
  </si>
  <si>
    <t>江苏</t>
  </si>
  <si>
    <t>88/100</t>
  </si>
  <si>
    <t>公管类1803</t>
  </si>
  <si>
    <t>李星橪</t>
  </si>
  <si>
    <t>化工1701</t>
  </si>
  <si>
    <t>阿丽牙·麦麦提</t>
  </si>
  <si>
    <t>44/46</t>
  </si>
  <si>
    <t>63/67/73</t>
  </si>
  <si>
    <t>信控学院</t>
  </si>
  <si>
    <t>自动化类1802</t>
  </si>
  <si>
    <t>刘会松</t>
  </si>
  <si>
    <t>工商管理</t>
  </si>
  <si>
    <t>工程管理</t>
  </si>
  <si>
    <t>四川</t>
  </si>
  <si>
    <t>重庆</t>
  </si>
  <si>
    <t>机电学院</t>
  </si>
  <si>
    <t>电气1801</t>
  </si>
  <si>
    <t>史亚龙</t>
  </si>
  <si>
    <t>软件1802</t>
  </si>
  <si>
    <t>王沿又</t>
  </si>
  <si>
    <t>冶金学院</t>
  </si>
  <si>
    <t>金属1803</t>
  </si>
  <si>
    <t>刘小凡</t>
  </si>
  <si>
    <t>冶金1802</t>
  </si>
  <si>
    <t>崔惠萱</t>
  </si>
  <si>
    <t>河北</t>
  </si>
  <si>
    <t>艺术学院</t>
  </si>
  <si>
    <t>工业设计1801</t>
  </si>
  <si>
    <t>张佳杰</t>
  </si>
  <si>
    <t>公管类1805</t>
  </si>
  <si>
    <t>汪  榕</t>
  </si>
  <si>
    <t>公管类1804</t>
  </si>
  <si>
    <t>徐娜汝</t>
  </si>
  <si>
    <t>公管类1802</t>
  </si>
  <si>
    <t>赵一笑</t>
  </si>
  <si>
    <t>赵英骄</t>
  </si>
  <si>
    <t>山西</t>
  </si>
  <si>
    <t>周雨欣</t>
  </si>
  <si>
    <t>张子艺</t>
  </si>
  <si>
    <t>材料应用1701</t>
  </si>
  <si>
    <t>张睿晨</t>
  </si>
  <si>
    <t>76/66/81</t>
  </si>
  <si>
    <t>会计学</t>
    <phoneticPr fontId="3" type="noConversion"/>
  </si>
  <si>
    <t>信息管理</t>
    <phoneticPr fontId="3" type="noConversion"/>
  </si>
  <si>
    <t>1804010427</t>
  </si>
  <si>
    <t>1804030423</t>
  </si>
  <si>
    <t>1804030507</t>
  </si>
  <si>
    <t>1804030501</t>
  </si>
  <si>
    <t>1804030215</t>
  </si>
  <si>
    <t>1804030520</t>
  </si>
  <si>
    <t>1804030424</t>
  </si>
  <si>
    <t>1804030505</t>
  </si>
  <si>
    <t>1804030316</t>
  </si>
  <si>
    <t>1804030408</t>
  </si>
  <si>
    <t>1804030521</t>
  </si>
  <si>
    <t>1804030526</t>
  </si>
  <si>
    <t>1804030502</t>
  </si>
  <si>
    <t>1804030126</t>
  </si>
  <si>
    <t>1804010303</t>
  </si>
  <si>
    <t>1804010326</t>
  </si>
  <si>
    <t>1804010220</t>
  </si>
  <si>
    <t>1804010105</t>
  </si>
  <si>
    <t>1804010615</t>
  </si>
  <si>
    <t>1804010315</t>
  </si>
  <si>
    <t>1804010123</t>
  </si>
  <si>
    <t>1804010308</t>
  </si>
  <si>
    <t>1804010331</t>
  </si>
  <si>
    <t>1804010103</t>
  </si>
  <si>
    <t>1804010309</t>
  </si>
  <si>
    <t>1804010125</t>
  </si>
  <si>
    <t>姚煜斌</t>
  </si>
  <si>
    <t>肖风</t>
  </si>
  <si>
    <t>焦嘉怡</t>
  </si>
  <si>
    <t>黄丹</t>
  </si>
  <si>
    <t>张昕怡</t>
  </si>
  <si>
    <t>金增</t>
  </si>
  <si>
    <t>刘昊厅</t>
  </si>
  <si>
    <t>翟艺霏</t>
  </si>
  <si>
    <t>李彦佳</t>
  </si>
  <si>
    <t>李玥欣</t>
  </si>
  <si>
    <t>郑岩</t>
  </si>
  <si>
    <t>侯博文</t>
  </si>
  <si>
    <t>陈镜羽</t>
  </si>
  <si>
    <t>向军豪</t>
  </si>
  <si>
    <t>赵欣悦</t>
  </si>
  <si>
    <t>岑毅伟</t>
  </si>
  <si>
    <t>陆奕德</t>
  </si>
  <si>
    <t>杨艳</t>
  </si>
  <si>
    <t>容亦杨</t>
  </si>
  <si>
    <t>刘昕彤</t>
  </si>
  <si>
    <t>王龍</t>
  </si>
  <si>
    <t>段孟丽</t>
  </si>
  <si>
    <t>任奕泽</t>
  </si>
  <si>
    <t>梁家萱</t>
  </si>
  <si>
    <t>杨景</t>
  </si>
  <si>
    <t>沙童</t>
  </si>
  <si>
    <t>02985602173</t>
    <phoneticPr fontId="3" type="noConversion"/>
  </si>
  <si>
    <t>3.94</t>
  </si>
  <si>
    <t>江西</t>
  </si>
  <si>
    <t>3.3</t>
  </si>
  <si>
    <t>75</t>
  </si>
  <si>
    <t>3.27</t>
  </si>
  <si>
    <t>2.43</t>
  </si>
  <si>
    <t>2.4</t>
  </si>
  <si>
    <t>云南</t>
  </si>
  <si>
    <t>64【补】</t>
    <phoneticPr fontId="3" type="noConversion"/>
  </si>
  <si>
    <t>72【补】</t>
    <phoneticPr fontId="3" type="noConversion"/>
  </si>
  <si>
    <t>2.38</t>
  </si>
  <si>
    <t>辽宁</t>
  </si>
  <si>
    <t>2.14</t>
  </si>
  <si>
    <t>山东</t>
  </si>
  <si>
    <t>86</t>
  </si>
  <si>
    <t>3.59</t>
  </si>
  <si>
    <t>3.41</t>
  </si>
  <si>
    <t>2.97</t>
  </si>
  <si>
    <t>2.86</t>
  </si>
  <si>
    <t>2.78</t>
  </si>
  <si>
    <t>61</t>
  </si>
  <si>
    <t>2.74</t>
  </si>
  <si>
    <t>贵州</t>
  </si>
  <si>
    <t>2.72</t>
  </si>
  <si>
    <t>2.71</t>
  </si>
  <si>
    <t>70</t>
  </si>
  <si>
    <t>2.67</t>
  </si>
  <si>
    <t>2.66</t>
  </si>
  <si>
    <t>2.65</t>
  </si>
  <si>
    <t>2.64</t>
  </si>
  <si>
    <t>管理学院</t>
    <phoneticPr fontId="3" type="noConversion"/>
  </si>
  <si>
    <t>累计平均学分绩点OK</t>
    <phoneticPr fontId="3" type="noConversion"/>
  </si>
  <si>
    <t>2019年校内转专业管理学院面试名单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</si>
</sst>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48"/>
  <sheetViews>
    <sheetView tabSelected="1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E7" sqref="E7"/>
    </sheetView>
  </sheetViews>
  <sheetFormatPr defaultRowHeight="13.5"/>
  <cols>
    <col min="1" max="1" width="3.875" style="1" customWidth="1"/>
    <col min="2" max="2" width="4.875" style="1" customWidth="1"/>
    <col min="3" max="3" width="8.25" style="1" customWidth="1"/>
    <col min="4" max="4" width="10.375" style="1" customWidth="1"/>
    <col min="5" max="5" width="11.125" style="1" customWidth="1"/>
    <col min="6" max="6" width="9" style="1"/>
    <col min="7" max="7" width="3.875" style="1" customWidth="1"/>
    <col min="8" max="8" width="12.125" style="1" customWidth="1"/>
    <col min="9" max="9" width="10.5" style="1" customWidth="1"/>
    <col min="10" max="10" width="5.5" style="1" customWidth="1"/>
    <col min="11" max="11" width="5.25" style="1" customWidth="1"/>
    <col min="12" max="12" width="5.75" style="1" customWidth="1"/>
    <col min="13" max="13" width="8.625" style="1" customWidth="1"/>
    <col min="14" max="14" width="8.25" style="1" customWidth="1"/>
    <col min="15" max="16" width="7.25" style="1" customWidth="1"/>
    <col min="17" max="17" width="5.5" style="1" customWidth="1"/>
    <col min="18" max="18" width="5.125" style="1" customWidth="1"/>
    <col min="19" max="19" width="7.875" style="1" customWidth="1"/>
    <col min="20" max="20" width="8.375" style="1" customWidth="1"/>
    <col min="21" max="16384" width="9" style="1"/>
  </cols>
  <sheetData>
    <row r="1" spans="1:20" ht="33" customHeight="1" thickBot="1">
      <c r="A1" s="23" t="s">
        <v>172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36" customHeight="1" thickBo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171</v>
      </c>
      <c r="Q2" s="5" t="s">
        <v>15</v>
      </c>
      <c r="R2" s="5" t="s">
        <v>16</v>
      </c>
      <c r="S2" s="5" t="s">
        <v>17</v>
      </c>
      <c r="T2" s="6" t="s">
        <v>18</v>
      </c>
    </row>
    <row r="3" spans="1:20" ht="14.25" thickBot="1">
      <c r="A3" s="5">
        <v>1</v>
      </c>
      <c r="B3" s="5">
        <v>2018</v>
      </c>
      <c r="C3" s="5" t="s">
        <v>40</v>
      </c>
      <c r="D3" s="5" t="s">
        <v>74</v>
      </c>
      <c r="E3" s="5">
        <v>1804020411</v>
      </c>
      <c r="F3" s="5" t="s">
        <v>75</v>
      </c>
      <c r="G3" s="5" t="s">
        <v>22</v>
      </c>
      <c r="H3" s="8"/>
      <c r="I3" s="5" t="s">
        <v>55</v>
      </c>
      <c r="J3" s="5">
        <v>362</v>
      </c>
      <c r="K3" s="5" t="s">
        <v>24</v>
      </c>
      <c r="L3" s="5" t="s">
        <v>43</v>
      </c>
      <c r="M3" s="5">
        <v>99</v>
      </c>
      <c r="N3" s="5">
        <v>97</v>
      </c>
      <c r="O3" s="5">
        <v>4.4000000000000004</v>
      </c>
      <c r="P3" s="12">
        <v>4.4000000000000004</v>
      </c>
      <c r="Q3" s="5">
        <v>1</v>
      </c>
      <c r="R3" s="5">
        <v>52</v>
      </c>
      <c r="S3" s="7">
        <v>1.9E-2</v>
      </c>
      <c r="T3" s="6"/>
    </row>
    <row r="4" spans="1:20" ht="14.25" thickBot="1">
      <c r="A4" s="5">
        <v>2</v>
      </c>
      <c r="B4" s="2">
        <v>2018</v>
      </c>
      <c r="C4" s="2" t="s">
        <v>170</v>
      </c>
      <c r="D4" s="10" t="s">
        <v>85</v>
      </c>
      <c r="E4" s="10" t="s">
        <v>94</v>
      </c>
      <c r="F4" s="10" t="s">
        <v>120</v>
      </c>
      <c r="G4" s="5" t="s">
        <v>22</v>
      </c>
      <c r="H4" s="5">
        <v>13583763369</v>
      </c>
      <c r="I4" s="10" t="s">
        <v>55</v>
      </c>
      <c r="J4" s="10">
        <v>583</v>
      </c>
      <c r="K4" s="10" t="s">
        <v>24</v>
      </c>
      <c r="L4" s="10" t="s">
        <v>153</v>
      </c>
      <c r="M4" s="2">
        <v>94</v>
      </c>
      <c r="N4" s="2">
        <v>85</v>
      </c>
      <c r="O4" s="2">
        <v>4.09</v>
      </c>
      <c r="P4" s="15">
        <v>4.09</v>
      </c>
      <c r="Q4" s="2">
        <v>1</v>
      </c>
      <c r="R4" s="2">
        <v>82</v>
      </c>
      <c r="S4" s="16">
        <f>Q4/R4</f>
        <v>1.2195121951219513E-2</v>
      </c>
      <c r="T4" s="2"/>
    </row>
    <row r="5" spans="1:20" ht="24" customHeight="1" thickBot="1">
      <c r="A5" s="5">
        <v>3</v>
      </c>
      <c r="B5" s="5">
        <v>2018</v>
      </c>
      <c r="C5" s="5" t="s">
        <v>40</v>
      </c>
      <c r="D5" s="5" t="s">
        <v>76</v>
      </c>
      <c r="E5" s="5">
        <v>1804020220</v>
      </c>
      <c r="F5" s="5" t="s">
        <v>77</v>
      </c>
      <c r="G5" s="5" t="s">
        <v>30</v>
      </c>
      <c r="H5" s="5">
        <v>13260730446</v>
      </c>
      <c r="I5" s="5" t="s">
        <v>55</v>
      </c>
      <c r="J5" s="5">
        <v>362</v>
      </c>
      <c r="K5" s="5" t="s">
        <v>24</v>
      </c>
      <c r="L5" s="5" t="s">
        <v>43</v>
      </c>
      <c r="M5" s="5">
        <v>93</v>
      </c>
      <c r="N5" s="5">
        <v>88</v>
      </c>
      <c r="O5" s="5">
        <v>3.89</v>
      </c>
      <c r="P5" s="12">
        <v>3.89</v>
      </c>
      <c r="Q5" s="5">
        <v>5</v>
      </c>
      <c r="R5" s="5">
        <v>52</v>
      </c>
      <c r="S5" s="7">
        <v>9.6000000000000002E-2</v>
      </c>
      <c r="T5" s="6"/>
    </row>
    <row r="6" spans="1:20" ht="24" customHeight="1" thickBot="1">
      <c r="A6" s="5">
        <v>4</v>
      </c>
      <c r="B6" s="5">
        <v>2018</v>
      </c>
      <c r="C6" s="5" t="s">
        <v>69</v>
      </c>
      <c r="D6" s="5" t="s">
        <v>70</v>
      </c>
      <c r="E6" s="5">
        <v>1809030128</v>
      </c>
      <c r="F6" s="5" t="s">
        <v>71</v>
      </c>
      <c r="G6" s="5" t="s">
        <v>30</v>
      </c>
      <c r="H6" s="8"/>
      <c r="I6" s="5" t="s">
        <v>55</v>
      </c>
      <c r="J6" s="5">
        <v>584</v>
      </c>
      <c r="K6" s="5" t="s">
        <v>24</v>
      </c>
      <c r="L6" s="5" t="s">
        <v>57</v>
      </c>
      <c r="M6" s="5">
        <v>97</v>
      </c>
      <c r="N6" s="5">
        <v>82</v>
      </c>
      <c r="O6" s="5">
        <v>3.87</v>
      </c>
      <c r="P6" s="12">
        <v>3.87</v>
      </c>
      <c r="Q6" s="5">
        <v>3</v>
      </c>
      <c r="R6" s="5">
        <v>30</v>
      </c>
      <c r="S6" s="7">
        <v>0.1</v>
      </c>
      <c r="T6" s="6"/>
    </row>
    <row r="7" spans="1:20" ht="24" customHeight="1" thickBot="1">
      <c r="A7" s="5">
        <v>5</v>
      </c>
      <c r="B7" s="5">
        <v>2018</v>
      </c>
      <c r="C7" s="5" t="s">
        <v>51</v>
      </c>
      <c r="D7" s="5" t="s">
        <v>61</v>
      </c>
      <c r="E7" s="5">
        <v>1806050203</v>
      </c>
      <c r="F7" s="5" t="s">
        <v>62</v>
      </c>
      <c r="G7" s="5" t="s">
        <v>22</v>
      </c>
      <c r="H7" s="5">
        <v>13378325016</v>
      </c>
      <c r="I7" s="5" t="s">
        <v>55</v>
      </c>
      <c r="J7" s="5">
        <v>611</v>
      </c>
      <c r="K7" s="5" t="s">
        <v>24</v>
      </c>
      <c r="L7" s="5" t="s">
        <v>56</v>
      </c>
      <c r="M7" s="5">
        <v>88</v>
      </c>
      <c r="N7" s="5">
        <v>81</v>
      </c>
      <c r="O7" s="5">
        <v>3.75</v>
      </c>
      <c r="P7" s="12">
        <v>3.75</v>
      </c>
      <c r="Q7" s="5">
        <v>5</v>
      </c>
      <c r="R7" s="5">
        <v>59</v>
      </c>
      <c r="S7" s="7">
        <v>8.5000000000000006E-2</v>
      </c>
      <c r="T7" s="6"/>
    </row>
    <row r="8" spans="1:20" ht="24" customHeight="1" thickBot="1">
      <c r="A8" s="5">
        <v>6</v>
      </c>
      <c r="B8" s="2">
        <v>2018</v>
      </c>
      <c r="C8" s="2" t="s">
        <v>170</v>
      </c>
      <c r="D8" s="10" t="s">
        <v>29</v>
      </c>
      <c r="E8" s="10" t="s">
        <v>95</v>
      </c>
      <c r="F8" s="10" t="s">
        <v>121</v>
      </c>
      <c r="G8" s="5" t="s">
        <v>22</v>
      </c>
      <c r="H8" s="5">
        <v>18384144079</v>
      </c>
      <c r="I8" s="10" t="s">
        <v>55</v>
      </c>
      <c r="J8" s="10">
        <v>603</v>
      </c>
      <c r="K8" s="10" t="s">
        <v>24</v>
      </c>
      <c r="L8" s="10" t="s">
        <v>56</v>
      </c>
      <c r="M8" s="2" t="s">
        <v>154</v>
      </c>
      <c r="N8" s="2">
        <v>89</v>
      </c>
      <c r="O8" s="2" t="s">
        <v>155</v>
      </c>
      <c r="P8" s="15">
        <v>3.59</v>
      </c>
      <c r="Q8" s="2">
        <v>14</v>
      </c>
      <c r="R8" s="2">
        <v>82</v>
      </c>
      <c r="S8" s="16">
        <v>0.17073170731707299</v>
      </c>
      <c r="T8" s="2"/>
    </row>
    <row r="9" spans="1:20" ht="24" customHeight="1" thickBot="1">
      <c r="A9" s="5">
        <v>7</v>
      </c>
      <c r="B9" s="5">
        <v>2018</v>
      </c>
      <c r="C9" s="5" t="s">
        <v>63</v>
      </c>
      <c r="D9" s="5" t="s">
        <v>64</v>
      </c>
      <c r="E9" s="5">
        <v>1808010313</v>
      </c>
      <c r="F9" s="5" t="s">
        <v>65</v>
      </c>
      <c r="G9" s="5" t="s">
        <v>22</v>
      </c>
      <c r="H9" s="5">
        <v>18109942956</v>
      </c>
      <c r="I9" s="5" t="s">
        <v>55</v>
      </c>
      <c r="J9" s="5">
        <v>535</v>
      </c>
      <c r="K9" s="5" t="s">
        <v>24</v>
      </c>
      <c r="L9" s="5" t="s">
        <v>32</v>
      </c>
      <c r="M9" s="5">
        <v>84</v>
      </c>
      <c r="N9" s="5">
        <v>76</v>
      </c>
      <c r="O9" s="5">
        <v>3.56</v>
      </c>
      <c r="P9" s="12">
        <v>3.56</v>
      </c>
      <c r="Q9" s="5">
        <v>8</v>
      </c>
      <c r="R9" s="5">
        <v>86</v>
      </c>
      <c r="S9" s="7">
        <v>9.2999999999999999E-2</v>
      </c>
      <c r="T9" s="6"/>
    </row>
    <row r="10" spans="1:20" ht="24" customHeight="1" thickBot="1">
      <c r="A10" s="5">
        <v>8</v>
      </c>
      <c r="B10" s="2">
        <v>2018</v>
      </c>
      <c r="C10" s="2" t="s">
        <v>170</v>
      </c>
      <c r="D10" s="10" t="s">
        <v>29</v>
      </c>
      <c r="E10" s="10" t="s">
        <v>96</v>
      </c>
      <c r="F10" s="10" t="s">
        <v>122</v>
      </c>
      <c r="G10" s="5" t="s">
        <v>22</v>
      </c>
      <c r="H10" s="17" t="s">
        <v>139</v>
      </c>
      <c r="I10" s="10" t="s">
        <v>55</v>
      </c>
      <c r="J10" s="10">
        <v>525</v>
      </c>
      <c r="K10" s="10" t="s">
        <v>24</v>
      </c>
      <c r="L10" s="10" t="s">
        <v>25</v>
      </c>
      <c r="M10" s="2">
        <v>78</v>
      </c>
      <c r="N10" s="2">
        <v>78</v>
      </c>
      <c r="O10" s="2" t="s">
        <v>156</v>
      </c>
      <c r="P10" s="15">
        <v>3.41</v>
      </c>
      <c r="Q10" s="2">
        <v>18</v>
      </c>
      <c r="R10" s="2">
        <v>82</v>
      </c>
      <c r="S10" s="16">
        <v>0.219512195121951</v>
      </c>
      <c r="T10" s="2"/>
    </row>
    <row r="11" spans="1:20" ht="24" customHeight="1" thickBot="1">
      <c r="A11" s="5">
        <v>9</v>
      </c>
      <c r="B11" s="5">
        <v>2018</v>
      </c>
      <c r="C11" s="5" t="s">
        <v>63</v>
      </c>
      <c r="D11" s="5" t="s">
        <v>66</v>
      </c>
      <c r="E11" s="5">
        <v>1808040036</v>
      </c>
      <c r="F11" s="5" t="s">
        <v>67</v>
      </c>
      <c r="G11" s="5" t="s">
        <v>22</v>
      </c>
      <c r="H11" s="5">
        <v>19829315510</v>
      </c>
      <c r="I11" s="5" t="s">
        <v>55</v>
      </c>
      <c r="J11" s="5">
        <v>596</v>
      </c>
      <c r="K11" s="5" t="s">
        <v>24</v>
      </c>
      <c r="L11" s="5" t="s">
        <v>68</v>
      </c>
      <c r="M11" s="5">
        <v>91</v>
      </c>
      <c r="N11" s="5">
        <v>85</v>
      </c>
      <c r="O11" s="5">
        <v>3.38</v>
      </c>
      <c r="P11" s="12">
        <v>3.38</v>
      </c>
      <c r="Q11" s="5">
        <v>13</v>
      </c>
      <c r="R11" s="5">
        <v>113</v>
      </c>
      <c r="S11" s="7">
        <v>0.115</v>
      </c>
      <c r="T11" s="6"/>
    </row>
    <row r="12" spans="1:20" ht="24" customHeight="1" thickBot="1">
      <c r="A12" s="5">
        <v>10</v>
      </c>
      <c r="B12" s="2">
        <v>2018</v>
      </c>
      <c r="C12" s="2" t="s">
        <v>170</v>
      </c>
      <c r="D12" s="10" t="s">
        <v>54</v>
      </c>
      <c r="E12" s="10" t="s">
        <v>88</v>
      </c>
      <c r="F12" s="10" t="s">
        <v>114</v>
      </c>
      <c r="G12" s="5" t="s">
        <v>30</v>
      </c>
      <c r="H12" s="5">
        <v>18821614048</v>
      </c>
      <c r="I12" s="10" t="s">
        <v>55</v>
      </c>
      <c r="J12" s="10">
        <v>575</v>
      </c>
      <c r="K12" s="10" t="s">
        <v>24</v>
      </c>
      <c r="L12" s="10" t="s">
        <v>141</v>
      </c>
      <c r="M12" s="2">
        <v>91</v>
      </c>
      <c r="N12" s="2">
        <v>85</v>
      </c>
      <c r="O12" s="2" t="s">
        <v>142</v>
      </c>
      <c r="P12" s="15">
        <v>3.3</v>
      </c>
      <c r="Q12" s="2">
        <v>9</v>
      </c>
      <c r="R12" s="2">
        <v>51</v>
      </c>
      <c r="S12" s="16">
        <v>0.17647058823529399</v>
      </c>
      <c r="T12" s="2"/>
    </row>
    <row r="13" spans="1:20" ht="24" customHeight="1" thickBot="1">
      <c r="A13" s="5">
        <v>11</v>
      </c>
      <c r="B13" s="2">
        <v>2018</v>
      </c>
      <c r="C13" s="2" t="s">
        <v>170</v>
      </c>
      <c r="D13" s="10" t="s">
        <v>54</v>
      </c>
      <c r="E13" s="10" t="s">
        <v>89</v>
      </c>
      <c r="F13" s="10" t="s">
        <v>115</v>
      </c>
      <c r="G13" s="5" t="s">
        <v>22</v>
      </c>
      <c r="H13" s="5">
        <v>17709287414</v>
      </c>
      <c r="I13" s="10" t="s">
        <v>55</v>
      </c>
      <c r="J13" s="10">
        <v>540</v>
      </c>
      <c r="K13" s="10" t="s">
        <v>24</v>
      </c>
      <c r="L13" s="10" t="s">
        <v>25</v>
      </c>
      <c r="M13" s="2" t="s">
        <v>143</v>
      </c>
      <c r="N13" s="2">
        <v>83</v>
      </c>
      <c r="O13" s="2" t="s">
        <v>144</v>
      </c>
      <c r="P13" s="15">
        <v>3.27</v>
      </c>
      <c r="Q13" s="2">
        <v>10</v>
      </c>
      <c r="R13" s="2">
        <v>51</v>
      </c>
      <c r="S13" s="16">
        <v>0.19607843137254899</v>
      </c>
      <c r="T13" s="2"/>
    </row>
    <row r="14" spans="1:20" ht="24" customHeight="1" thickBot="1">
      <c r="A14" s="5">
        <v>12</v>
      </c>
      <c r="B14" s="5">
        <v>2018</v>
      </c>
      <c r="C14" s="5" t="s">
        <v>40</v>
      </c>
      <c r="D14" s="5" t="s">
        <v>74</v>
      </c>
      <c r="E14" s="5">
        <v>1804020417</v>
      </c>
      <c r="F14" s="5" t="s">
        <v>80</v>
      </c>
      <c r="G14" s="5" t="s">
        <v>22</v>
      </c>
      <c r="H14" s="5">
        <v>15891520110</v>
      </c>
      <c r="I14" s="5" t="s">
        <v>55</v>
      </c>
      <c r="J14" s="5">
        <v>523</v>
      </c>
      <c r="K14" s="5" t="s">
        <v>24</v>
      </c>
      <c r="L14" s="5" t="s">
        <v>25</v>
      </c>
      <c r="M14" s="5">
        <v>83</v>
      </c>
      <c r="N14" s="5">
        <v>76</v>
      </c>
      <c r="O14" s="5">
        <v>3.3</v>
      </c>
      <c r="P14" s="12">
        <v>3.22</v>
      </c>
      <c r="Q14" s="5">
        <v>10</v>
      </c>
      <c r="R14" s="5">
        <v>54</v>
      </c>
      <c r="S14" s="7">
        <v>0.185</v>
      </c>
      <c r="T14" s="6"/>
    </row>
    <row r="15" spans="1:20" ht="24" customHeight="1" thickBot="1">
      <c r="A15" s="5">
        <v>13</v>
      </c>
      <c r="B15" s="5">
        <v>2018</v>
      </c>
      <c r="C15" s="5" t="s">
        <v>40</v>
      </c>
      <c r="D15" s="5" t="s">
        <v>76</v>
      </c>
      <c r="E15" s="5">
        <v>1804020214</v>
      </c>
      <c r="F15" s="5" t="s">
        <v>81</v>
      </c>
      <c r="G15" s="5" t="s">
        <v>22</v>
      </c>
      <c r="H15" s="5">
        <v>13991745505</v>
      </c>
      <c r="I15" s="5" t="s">
        <v>55</v>
      </c>
      <c r="J15" s="5">
        <v>523</v>
      </c>
      <c r="K15" s="5" t="s">
        <v>24</v>
      </c>
      <c r="L15" s="5" t="s">
        <v>25</v>
      </c>
      <c r="M15" s="5">
        <v>76</v>
      </c>
      <c r="N15" s="5">
        <v>73</v>
      </c>
      <c r="O15" s="5">
        <v>3.22</v>
      </c>
      <c r="P15" s="12">
        <v>3.22</v>
      </c>
      <c r="Q15" s="5">
        <v>12</v>
      </c>
      <c r="R15" s="5">
        <v>54</v>
      </c>
      <c r="S15" s="7">
        <v>0.222</v>
      </c>
      <c r="T15" s="6"/>
    </row>
    <row r="16" spans="1:20" ht="24" customHeight="1" thickBot="1">
      <c r="A16" s="5">
        <v>14</v>
      </c>
      <c r="B16" s="5">
        <v>2018</v>
      </c>
      <c r="C16" s="5" t="s">
        <v>58</v>
      </c>
      <c r="D16" s="5" t="s">
        <v>59</v>
      </c>
      <c r="E16" s="5">
        <v>1807020129</v>
      </c>
      <c r="F16" s="5" t="s">
        <v>60</v>
      </c>
      <c r="G16" s="5" t="s">
        <v>30</v>
      </c>
      <c r="H16" s="5">
        <v>18220024717</v>
      </c>
      <c r="I16" s="5" t="s">
        <v>55</v>
      </c>
      <c r="J16" s="5">
        <v>535</v>
      </c>
      <c r="K16" s="5" t="s">
        <v>24</v>
      </c>
      <c r="L16" s="5" t="s">
        <v>25</v>
      </c>
      <c r="M16" s="5">
        <v>89</v>
      </c>
      <c r="N16" s="5">
        <v>80</v>
      </c>
      <c r="O16" s="5">
        <v>3.18</v>
      </c>
      <c r="P16" s="12">
        <v>3.18</v>
      </c>
      <c r="Q16" s="5">
        <v>53</v>
      </c>
      <c r="R16" s="5">
        <v>124</v>
      </c>
      <c r="S16" s="7">
        <v>0.42699999999999999</v>
      </c>
      <c r="T16" s="6"/>
    </row>
    <row r="17" spans="1:20" ht="24" customHeight="1" thickBot="1">
      <c r="A17" s="5">
        <v>15</v>
      </c>
      <c r="B17" s="5">
        <v>2018</v>
      </c>
      <c r="C17" s="5" t="s">
        <v>40</v>
      </c>
      <c r="D17" s="5" t="s">
        <v>72</v>
      </c>
      <c r="E17" s="5">
        <v>1804020510</v>
      </c>
      <c r="F17" s="5" t="s">
        <v>73</v>
      </c>
      <c r="G17" s="5" t="s">
        <v>22</v>
      </c>
      <c r="H17" s="5">
        <v>18395489631</v>
      </c>
      <c r="I17" s="5" t="s">
        <v>55</v>
      </c>
      <c r="J17" s="5">
        <v>523</v>
      </c>
      <c r="K17" s="5" t="s">
        <v>24</v>
      </c>
      <c r="L17" s="5" t="s">
        <v>25</v>
      </c>
      <c r="M17" s="5">
        <v>81</v>
      </c>
      <c r="N17" s="5">
        <v>62</v>
      </c>
      <c r="O17" s="5">
        <v>3.16</v>
      </c>
      <c r="P17" s="12">
        <v>3.16</v>
      </c>
      <c r="Q17" s="5">
        <v>8</v>
      </c>
      <c r="R17" s="5">
        <v>34</v>
      </c>
      <c r="S17" s="7">
        <v>0.23499999999999999</v>
      </c>
      <c r="T17" s="6"/>
    </row>
    <row r="18" spans="1:20" ht="24" customHeight="1" thickBot="1">
      <c r="A18" s="5">
        <v>16</v>
      </c>
      <c r="B18" s="5">
        <v>2018</v>
      </c>
      <c r="C18" s="5" t="s">
        <v>40</v>
      </c>
      <c r="D18" s="5" t="s">
        <v>72</v>
      </c>
      <c r="E18" s="5">
        <v>1804020521</v>
      </c>
      <c r="F18" s="5" t="s">
        <v>78</v>
      </c>
      <c r="G18" s="5" t="s">
        <v>30</v>
      </c>
      <c r="H18" s="5">
        <v>15735484872</v>
      </c>
      <c r="I18" s="5" t="s">
        <v>55</v>
      </c>
      <c r="J18" s="5">
        <v>536</v>
      </c>
      <c r="K18" s="5" t="s">
        <v>24</v>
      </c>
      <c r="L18" s="5" t="s">
        <v>79</v>
      </c>
      <c r="M18" s="5">
        <v>86</v>
      </c>
      <c r="N18" s="5">
        <v>74</v>
      </c>
      <c r="O18" s="5">
        <v>3.08</v>
      </c>
      <c r="P18" s="12">
        <v>3.08</v>
      </c>
      <c r="Q18" s="5">
        <v>12</v>
      </c>
      <c r="R18" s="5">
        <v>52</v>
      </c>
      <c r="S18" s="7">
        <v>0.23100000000000001</v>
      </c>
      <c r="T18" s="6"/>
    </row>
    <row r="19" spans="1:20" ht="24" customHeight="1" thickBot="1">
      <c r="A19" s="5">
        <v>17</v>
      </c>
      <c r="B19" s="2">
        <v>2018</v>
      </c>
      <c r="C19" s="2" t="s">
        <v>170</v>
      </c>
      <c r="D19" s="11" t="s">
        <v>29</v>
      </c>
      <c r="E19" s="11" t="s">
        <v>97</v>
      </c>
      <c r="F19" s="11" t="s">
        <v>123</v>
      </c>
      <c r="G19" s="5" t="s">
        <v>30</v>
      </c>
      <c r="H19" s="5">
        <v>18322916694</v>
      </c>
      <c r="I19" s="11" t="s">
        <v>55</v>
      </c>
      <c r="J19" s="11">
        <v>576</v>
      </c>
      <c r="K19" s="11" t="s">
        <v>24</v>
      </c>
      <c r="L19" s="11" t="s">
        <v>141</v>
      </c>
      <c r="M19" s="3">
        <v>70</v>
      </c>
      <c r="N19" s="3">
        <v>80</v>
      </c>
      <c r="O19" s="3" t="s">
        <v>157</v>
      </c>
      <c r="P19" s="18">
        <v>2.97</v>
      </c>
      <c r="Q19" s="3">
        <v>45</v>
      </c>
      <c r="R19" s="3">
        <v>82</v>
      </c>
      <c r="S19" s="19">
        <v>0.54878048780487798</v>
      </c>
      <c r="T19" s="2"/>
    </row>
    <row r="20" spans="1:20" ht="24" customHeight="1" thickBot="1">
      <c r="A20" s="5">
        <v>18</v>
      </c>
      <c r="B20" s="2">
        <v>2018</v>
      </c>
      <c r="C20" s="2" t="s">
        <v>170</v>
      </c>
      <c r="D20" s="11" t="s">
        <v>29</v>
      </c>
      <c r="E20" s="11" t="s">
        <v>98</v>
      </c>
      <c r="F20" s="11" t="s">
        <v>124</v>
      </c>
      <c r="G20" s="5" t="s">
        <v>30</v>
      </c>
      <c r="H20" s="5">
        <v>18202397572</v>
      </c>
      <c r="I20" s="11" t="s">
        <v>55</v>
      </c>
      <c r="J20" s="11">
        <v>580</v>
      </c>
      <c r="K20" s="11" t="s">
        <v>24</v>
      </c>
      <c r="L20" s="11" t="s">
        <v>57</v>
      </c>
      <c r="M20" s="3">
        <v>83</v>
      </c>
      <c r="N20" s="3">
        <v>76</v>
      </c>
      <c r="O20" s="3" t="s">
        <v>158</v>
      </c>
      <c r="P20" s="18">
        <v>2.86</v>
      </c>
      <c r="Q20" s="3">
        <v>52</v>
      </c>
      <c r="R20" s="3">
        <v>82</v>
      </c>
      <c r="S20" s="19">
        <v>0.63414634146341498</v>
      </c>
      <c r="T20" s="2"/>
    </row>
    <row r="21" spans="1:20" ht="24" customHeight="1" thickBot="1">
      <c r="A21" s="5">
        <v>19</v>
      </c>
      <c r="B21" s="2">
        <v>2018</v>
      </c>
      <c r="C21" s="2" t="s">
        <v>170</v>
      </c>
      <c r="D21" s="11" t="s">
        <v>29</v>
      </c>
      <c r="E21" s="11" t="s">
        <v>99</v>
      </c>
      <c r="F21" s="11" t="s">
        <v>125</v>
      </c>
      <c r="G21" s="5" t="s">
        <v>22</v>
      </c>
      <c r="H21" s="5">
        <v>15291893566</v>
      </c>
      <c r="I21" s="11" t="s">
        <v>55</v>
      </c>
      <c r="J21" s="11">
        <v>523</v>
      </c>
      <c r="K21" s="11" t="s">
        <v>24</v>
      </c>
      <c r="L21" s="11" t="s">
        <v>25</v>
      </c>
      <c r="M21" s="3">
        <v>71</v>
      </c>
      <c r="N21" s="3">
        <v>63</v>
      </c>
      <c r="O21" s="3" t="s">
        <v>159</v>
      </c>
      <c r="P21" s="18">
        <v>2.78</v>
      </c>
      <c r="Q21" s="3">
        <v>59</v>
      </c>
      <c r="R21" s="3">
        <v>82</v>
      </c>
      <c r="S21" s="19">
        <v>0.71951219512195097</v>
      </c>
      <c r="T21" s="2"/>
    </row>
    <row r="22" spans="1:20" ht="24" customHeight="1" thickBot="1">
      <c r="A22" s="5">
        <v>20</v>
      </c>
      <c r="B22" s="2">
        <v>2018</v>
      </c>
      <c r="C22" s="2" t="s">
        <v>170</v>
      </c>
      <c r="D22" s="11" t="s">
        <v>29</v>
      </c>
      <c r="E22" s="11" t="s">
        <v>100</v>
      </c>
      <c r="F22" s="11" t="s">
        <v>126</v>
      </c>
      <c r="G22" s="5" t="s">
        <v>30</v>
      </c>
      <c r="H22" s="5">
        <v>15334563041</v>
      </c>
      <c r="I22" s="11" t="s">
        <v>55</v>
      </c>
      <c r="J22" s="11">
        <v>571</v>
      </c>
      <c r="K22" s="11" t="s">
        <v>24</v>
      </c>
      <c r="L22" s="11" t="s">
        <v>57</v>
      </c>
      <c r="M22" s="3">
        <v>83</v>
      </c>
      <c r="N22" s="3">
        <v>62</v>
      </c>
      <c r="O22" s="3" t="s">
        <v>159</v>
      </c>
      <c r="P22" s="18">
        <v>2.78</v>
      </c>
      <c r="Q22" s="3">
        <v>59</v>
      </c>
      <c r="R22" s="3">
        <v>82</v>
      </c>
      <c r="S22" s="19">
        <v>0.71951219512195097</v>
      </c>
      <c r="T22" s="2"/>
    </row>
    <row r="23" spans="1:20" ht="24" customHeight="1" thickBot="1">
      <c r="A23" s="5">
        <v>21</v>
      </c>
      <c r="B23" s="2">
        <v>2018</v>
      </c>
      <c r="C23" s="2" t="s">
        <v>170</v>
      </c>
      <c r="D23" s="10" t="s">
        <v>86</v>
      </c>
      <c r="E23" s="10" t="s">
        <v>101</v>
      </c>
      <c r="F23" s="10" t="s">
        <v>127</v>
      </c>
      <c r="G23" s="5" t="s">
        <v>22</v>
      </c>
      <c r="H23" s="5">
        <v>15529610656</v>
      </c>
      <c r="I23" s="10" t="s">
        <v>55</v>
      </c>
      <c r="J23" s="10">
        <v>532</v>
      </c>
      <c r="K23" s="10" t="s">
        <v>24</v>
      </c>
      <c r="L23" s="10" t="s">
        <v>25</v>
      </c>
      <c r="M23" s="2" t="s">
        <v>160</v>
      </c>
      <c r="N23" s="2">
        <v>84</v>
      </c>
      <c r="O23" s="2" t="s">
        <v>159</v>
      </c>
      <c r="P23" s="15">
        <v>2.78</v>
      </c>
      <c r="Q23" s="2">
        <v>11</v>
      </c>
      <c r="R23" s="2">
        <v>78</v>
      </c>
      <c r="S23" s="16">
        <v>0.134146341463415</v>
      </c>
      <c r="T23" s="2"/>
    </row>
    <row r="24" spans="1:20" ht="24" customHeight="1" thickBot="1">
      <c r="A24" s="5">
        <v>22</v>
      </c>
      <c r="B24" s="2">
        <v>2018</v>
      </c>
      <c r="C24" s="2" t="s">
        <v>170</v>
      </c>
      <c r="D24" s="10" t="s">
        <v>86</v>
      </c>
      <c r="E24" s="10" t="s">
        <v>102</v>
      </c>
      <c r="F24" s="10" t="s">
        <v>128</v>
      </c>
      <c r="G24" s="5" t="s">
        <v>30</v>
      </c>
      <c r="H24" s="5">
        <v>19991908396</v>
      </c>
      <c r="I24" s="10" t="s">
        <v>55</v>
      </c>
      <c r="J24" s="10">
        <v>526</v>
      </c>
      <c r="K24" s="10" t="s">
        <v>24</v>
      </c>
      <c r="L24" s="10" t="s">
        <v>25</v>
      </c>
      <c r="M24" s="2">
        <v>70</v>
      </c>
      <c r="N24" s="2">
        <v>70</v>
      </c>
      <c r="O24" s="2" t="s">
        <v>161</v>
      </c>
      <c r="P24" s="15">
        <v>2.74</v>
      </c>
      <c r="Q24" s="2">
        <v>12</v>
      </c>
      <c r="R24" s="2">
        <v>78</v>
      </c>
      <c r="S24" s="16">
        <v>0.146341463414634</v>
      </c>
      <c r="T24" s="2"/>
    </row>
    <row r="25" spans="1:20" ht="14.25" thickBot="1">
      <c r="A25" s="5">
        <v>23</v>
      </c>
      <c r="B25" s="2">
        <v>2018</v>
      </c>
      <c r="C25" s="2" t="s">
        <v>170</v>
      </c>
      <c r="D25" s="10" t="s">
        <v>86</v>
      </c>
      <c r="E25" s="10" t="s">
        <v>103</v>
      </c>
      <c r="F25" s="10" t="s">
        <v>129</v>
      </c>
      <c r="G25" s="5" t="s">
        <v>30</v>
      </c>
      <c r="H25" s="5">
        <v>17718010924</v>
      </c>
      <c r="I25" s="10" t="s">
        <v>55</v>
      </c>
      <c r="J25" s="10">
        <v>554</v>
      </c>
      <c r="K25" s="10" t="s">
        <v>24</v>
      </c>
      <c r="L25" s="10" t="s">
        <v>162</v>
      </c>
      <c r="M25" s="2">
        <v>76</v>
      </c>
      <c r="N25" s="2">
        <v>65</v>
      </c>
      <c r="O25" s="2" t="s">
        <v>163</v>
      </c>
      <c r="P25" s="15">
        <v>2.72</v>
      </c>
      <c r="Q25" s="2">
        <v>14</v>
      </c>
      <c r="R25" s="2">
        <v>78</v>
      </c>
      <c r="S25" s="16">
        <v>0.17073170731707299</v>
      </c>
      <c r="T25" s="2"/>
    </row>
    <row r="26" spans="1:20" ht="14.25" thickBot="1">
      <c r="A26" s="5">
        <v>24</v>
      </c>
      <c r="B26" s="2">
        <v>2018</v>
      </c>
      <c r="C26" s="2" t="s">
        <v>170</v>
      </c>
      <c r="D26" s="10" t="s">
        <v>86</v>
      </c>
      <c r="E26" s="10" t="s">
        <v>104</v>
      </c>
      <c r="F26" s="10" t="s">
        <v>130</v>
      </c>
      <c r="G26" s="5" t="s">
        <v>22</v>
      </c>
      <c r="H26" s="5">
        <v>18791676526</v>
      </c>
      <c r="I26" s="10" t="s">
        <v>55</v>
      </c>
      <c r="J26" s="10">
        <v>525</v>
      </c>
      <c r="K26" s="10" t="s">
        <v>24</v>
      </c>
      <c r="L26" s="10" t="s">
        <v>25</v>
      </c>
      <c r="M26" s="2">
        <v>72</v>
      </c>
      <c r="N26" s="2">
        <v>66</v>
      </c>
      <c r="O26" s="2" t="s">
        <v>163</v>
      </c>
      <c r="P26" s="15">
        <v>2.72</v>
      </c>
      <c r="Q26" s="2">
        <v>14</v>
      </c>
      <c r="R26" s="2">
        <v>78</v>
      </c>
      <c r="S26" s="16">
        <v>0.17073170731707299</v>
      </c>
      <c r="T26" s="2"/>
    </row>
    <row r="27" spans="1:20" ht="14.25" thickBot="1">
      <c r="A27" s="5">
        <v>25</v>
      </c>
      <c r="B27" s="2">
        <v>2018</v>
      </c>
      <c r="C27" s="2" t="s">
        <v>170</v>
      </c>
      <c r="D27" s="10" t="s">
        <v>86</v>
      </c>
      <c r="E27" s="10" t="s">
        <v>105</v>
      </c>
      <c r="F27" s="10" t="s">
        <v>131</v>
      </c>
      <c r="G27" s="5" t="s">
        <v>22</v>
      </c>
      <c r="H27" s="5">
        <v>13992830180</v>
      </c>
      <c r="I27" s="10" t="s">
        <v>55</v>
      </c>
      <c r="J27" s="10">
        <v>541</v>
      </c>
      <c r="K27" s="10" t="s">
        <v>24</v>
      </c>
      <c r="L27" s="10" t="s">
        <v>25</v>
      </c>
      <c r="M27" s="2">
        <v>73</v>
      </c>
      <c r="N27" s="2">
        <v>73</v>
      </c>
      <c r="O27" s="2" t="s">
        <v>164</v>
      </c>
      <c r="P27" s="15">
        <v>2.71</v>
      </c>
      <c r="Q27" s="2">
        <v>16</v>
      </c>
      <c r="R27" s="2">
        <v>78</v>
      </c>
      <c r="S27" s="16">
        <v>0.19512195121951201</v>
      </c>
      <c r="T27" s="2"/>
    </row>
    <row r="28" spans="1:20" ht="14.25" thickBot="1">
      <c r="A28" s="5">
        <v>26</v>
      </c>
      <c r="B28" s="2">
        <v>2018</v>
      </c>
      <c r="C28" s="2" t="s">
        <v>170</v>
      </c>
      <c r="D28" s="10" t="s">
        <v>86</v>
      </c>
      <c r="E28" s="10" t="s">
        <v>106</v>
      </c>
      <c r="F28" s="10" t="s">
        <v>132</v>
      </c>
      <c r="G28" s="5" t="s">
        <v>22</v>
      </c>
      <c r="H28" s="5">
        <v>15691156858</v>
      </c>
      <c r="I28" s="10" t="s">
        <v>55</v>
      </c>
      <c r="J28" s="10">
        <v>547</v>
      </c>
      <c r="K28" s="10" t="s">
        <v>24</v>
      </c>
      <c r="L28" s="10" t="s">
        <v>25</v>
      </c>
      <c r="M28" s="2" t="s">
        <v>165</v>
      </c>
      <c r="N28" s="2">
        <v>76</v>
      </c>
      <c r="O28" s="2" t="s">
        <v>166</v>
      </c>
      <c r="P28" s="15">
        <v>2.67</v>
      </c>
      <c r="Q28" s="2">
        <v>20</v>
      </c>
      <c r="R28" s="2">
        <v>78</v>
      </c>
      <c r="S28" s="16">
        <v>0.24390243902438999</v>
      </c>
      <c r="T28" s="2"/>
    </row>
    <row r="29" spans="1:20" ht="14.25" thickBot="1">
      <c r="A29" s="5">
        <v>27</v>
      </c>
      <c r="B29" s="2">
        <v>2018</v>
      </c>
      <c r="C29" s="2" t="s">
        <v>170</v>
      </c>
      <c r="D29" s="10" t="s">
        <v>86</v>
      </c>
      <c r="E29" s="10" t="s">
        <v>107</v>
      </c>
      <c r="F29" s="10" t="s">
        <v>133</v>
      </c>
      <c r="G29" s="5" t="s">
        <v>30</v>
      </c>
      <c r="H29" s="5">
        <v>18791611185</v>
      </c>
      <c r="I29" s="10" t="s">
        <v>55</v>
      </c>
      <c r="J29" s="10">
        <v>535</v>
      </c>
      <c r="K29" s="10" t="s">
        <v>24</v>
      </c>
      <c r="L29" s="10" t="s">
        <v>25</v>
      </c>
      <c r="M29" s="2">
        <v>75</v>
      </c>
      <c r="N29" s="2">
        <v>61</v>
      </c>
      <c r="O29" s="2" t="s">
        <v>167</v>
      </c>
      <c r="P29" s="15">
        <v>2.66</v>
      </c>
      <c r="Q29" s="2">
        <v>21</v>
      </c>
      <c r="R29" s="2">
        <v>78</v>
      </c>
      <c r="S29" s="16">
        <v>0.25609756097560998</v>
      </c>
      <c r="T29" s="2"/>
    </row>
    <row r="30" spans="1:20" ht="14.25" thickBot="1">
      <c r="A30" s="5">
        <v>28</v>
      </c>
      <c r="B30" s="2">
        <v>2018</v>
      </c>
      <c r="C30" s="2" t="s">
        <v>170</v>
      </c>
      <c r="D30" s="10" t="s">
        <v>86</v>
      </c>
      <c r="E30" s="10" t="s">
        <v>108</v>
      </c>
      <c r="F30" s="10" t="s">
        <v>134</v>
      </c>
      <c r="G30" s="5" t="s">
        <v>22</v>
      </c>
      <c r="H30" s="5">
        <v>17868294756</v>
      </c>
      <c r="I30" s="10" t="s">
        <v>55</v>
      </c>
      <c r="J30" s="10">
        <v>525</v>
      </c>
      <c r="K30" s="10" t="s">
        <v>24</v>
      </c>
      <c r="L30" s="10" t="s">
        <v>25</v>
      </c>
      <c r="M30" s="2">
        <v>60</v>
      </c>
      <c r="N30" s="2">
        <v>74</v>
      </c>
      <c r="O30" s="2" t="s">
        <v>168</v>
      </c>
      <c r="P30" s="15">
        <v>2.65</v>
      </c>
      <c r="Q30" s="2">
        <v>23</v>
      </c>
      <c r="R30" s="2">
        <v>78</v>
      </c>
      <c r="S30" s="16">
        <v>0.28048780487804897</v>
      </c>
      <c r="T30" s="2"/>
    </row>
    <row r="31" spans="1:20" ht="15" thickBot="1">
      <c r="A31" s="5">
        <v>29</v>
      </c>
      <c r="B31" s="2">
        <v>2018</v>
      </c>
      <c r="C31" s="2" t="s">
        <v>170</v>
      </c>
      <c r="D31" s="14" t="s">
        <v>86</v>
      </c>
      <c r="E31" s="14" t="s">
        <v>109</v>
      </c>
      <c r="F31" s="14" t="s">
        <v>135</v>
      </c>
      <c r="G31" s="20" t="s">
        <v>30</v>
      </c>
      <c r="H31" s="20">
        <v>15829076290</v>
      </c>
      <c r="I31" s="14" t="s">
        <v>55</v>
      </c>
      <c r="J31" s="14">
        <v>529</v>
      </c>
      <c r="K31" s="14" t="s">
        <v>24</v>
      </c>
      <c r="L31" s="14" t="s">
        <v>25</v>
      </c>
      <c r="M31" s="4">
        <v>74</v>
      </c>
      <c r="N31" s="4">
        <v>69</v>
      </c>
      <c r="O31" s="4" t="s">
        <v>168</v>
      </c>
      <c r="P31" s="21">
        <v>2.65</v>
      </c>
      <c r="Q31" s="4">
        <v>23</v>
      </c>
      <c r="R31" s="4">
        <v>78</v>
      </c>
      <c r="S31" s="22">
        <v>0.28048780487804897</v>
      </c>
      <c r="T31" s="2"/>
    </row>
    <row r="32" spans="1:20" ht="15" thickBot="1">
      <c r="A32" s="5">
        <v>30</v>
      </c>
      <c r="B32" s="2">
        <v>2018</v>
      </c>
      <c r="C32" s="2" t="s">
        <v>170</v>
      </c>
      <c r="D32" s="14" t="s">
        <v>86</v>
      </c>
      <c r="E32" s="14" t="s">
        <v>110</v>
      </c>
      <c r="F32" s="14" t="s">
        <v>136</v>
      </c>
      <c r="G32" s="20" t="s">
        <v>22</v>
      </c>
      <c r="H32" s="20">
        <v>15191718201</v>
      </c>
      <c r="I32" s="14" t="s">
        <v>55</v>
      </c>
      <c r="J32" s="14">
        <v>526</v>
      </c>
      <c r="K32" s="14" t="s">
        <v>24</v>
      </c>
      <c r="L32" s="14" t="s">
        <v>25</v>
      </c>
      <c r="M32" s="4">
        <v>61</v>
      </c>
      <c r="N32" s="4">
        <v>73</v>
      </c>
      <c r="O32" s="4" t="s">
        <v>168</v>
      </c>
      <c r="P32" s="21">
        <v>2.65</v>
      </c>
      <c r="Q32" s="4">
        <v>23</v>
      </c>
      <c r="R32" s="4">
        <v>78</v>
      </c>
      <c r="S32" s="22">
        <v>0.28048780487804897</v>
      </c>
      <c r="T32" s="2"/>
    </row>
    <row r="33" spans="1:20" ht="15" thickBot="1">
      <c r="A33" s="5">
        <v>31</v>
      </c>
      <c r="B33" s="2">
        <v>2018</v>
      </c>
      <c r="C33" s="2" t="s">
        <v>170</v>
      </c>
      <c r="D33" s="14" t="s">
        <v>86</v>
      </c>
      <c r="E33" s="14" t="s">
        <v>111</v>
      </c>
      <c r="F33" s="14" t="s">
        <v>137</v>
      </c>
      <c r="G33" s="20" t="s">
        <v>22</v>
      </c>
      <c r="H33" s="20">
        <v>13888721498</v>
      </c>
      <c r="I33" s="14" t="s">
        <v>55</v>
      </c>
      <c r="J33" s="14">
        <v>555</v>
      </c>
      <c r="K33" s="14" t="s">
        <v>24</v>
      </c>
      <c r="L33" s="14" t="s">
        <v>147</v>
      </c>
      <c r="M33" s="4">
        <v>67</v>
      </c>
      <c r="N33" s="4">
        <v>68</v>
      </c>
      <c r="O33" s="4" t="s">
        <v>169</v>
      </c>
      <c r="P33" s="21">
        <v>2.64</v>
      </c>
      <c r="Q33" s="4">
        <v>26</v>
      </c>
      <c r="R33" s="4">
        <v>78</v>
      </c>
      <c r="S33" s="22">
        <v>0.31707317073170699</v>
      </c>
      <c r="T33" s="2"/>
    </row>
    <row r="34" spans="1:20" ht="15" thickBot="1">
      <c r="A34" s="5">
        <v>32</v>
      </c>
      <c r="B34" s="2">
        <v>2018</v>
      </c>
      <c r="C34" s="2" t="s">
        <v>170</v>
      </c>
      <c r="D34" s="14" t="s">
        <v>86</v>
      </c>
      <c r="E34" s="14" t="s">
        <v>112</v>
      </c>
      <c r="F34" s="14" t="s">
        <v>138</v>
      </c>
      <c r="G34" s="20" t="s">
        <v>30</v>
      </c>
      <c r="H34" s="20">
        <v>15009272699</v>
      </c>
      <c r="I34" s="14" t="s">
        <v>55</v>
      </c>
      <c r="J34" s="14">
        <v>532</v>
      </c>
      <c r="K34" s="14" t="s">
        <v>24</v>
      </c>
      <c r="L34" s="14" t="s">
        <v>25</v>
      </c>
      <c r="M34" s="4">
        <v>68</v>
      </c>
      <c r="N34" s="4">
        <v>64</v>
      </c>
      <c r="O34" s="4" t="s">
        <v>169</v>
      </c>
      <c r="P34" s="21">
        <v>2.64</v>
      </c>
      <c r="Q34" s="4">
        <v>26</v>
      </c>
      <c r="R34" s="4">
        <v>78</v>
      </c>
      <c r="S34" s="22">
        <v>0.31707317073170699</v>
      </c>
      <c r="T34" s="2"/>
    </row>
    <row r="35" spans="1:20" ht="15" thickBot="1">
      <c r="A35" s="5">
        <v>33</v>
      </c>
      <c r="B35" s="2">
        <v>2018</v>
      </c>
      <c r="C35" s="2" t="s">
        <v>170</v>
      </c>
      <c r="D35" s="11" t="s">
        <v>54</v>
      </c>
      <c r="E35" s="11" t="s">
        <v>93</v>
      </c>
      <c r="F35" s="11" t="s">
        <v>119</v>
      </c>
      <c r="G35" s="5" t="s">
        <v>30</v>
      </c>
      <c r="H35" s="5">
        <v>15898223049</v>
      </c>
      <c r="I35" s="11" t="s">
        <v>55</v>
      </c>
      <c r="J35" s="11">
        <v>578</v>
      </c>
      <c r="K35" s="11" t="s">
        <v>24</v>
      </c>
      <c r="L35" s="11" t="s">
        <v>151</v>
      </c>
      <c r="M35" s="3">
        <v>80</v>
      </c>
      <c r="N35" s="3">
        <v>72</v>
      </c>
      <c r="O35" s="3" t="s">
        <v>152</v>
      </c>
      <c r="P35" s="18">
        <v>2.14</v>
      </c>
      <c r="Q35" s="3">
        <v>35</v>
      </c>
      <c r="R35" s="3">
        <v>51</v>
      </c>
      <c r="S35" s="19">
        <v>0.68627450980392202</v>
      </c>
      <c r="T35" s="2"/>
    </row>
    <row r="36" spans="1:20" ht="24.75" thickBot="1">
      <c r="A36" s="5">
        <v>34</v>
      </c>
      <c r="B36" s="9">
        <v>2017</v>
      </c>
      <c r="C36" s="5" t="s">
        <v>26</v>
      </c>
      <c r="D36" s="5" t="s">
        <v>82</v>
      </c>
      <c r="E36" s="5">
        <v>1705020806</v>
      </c>
      <c r="F36" s="5" t="s">
        <v>83</v>
      </c>
      <c r="G36" s="5" t="s">
        <v>22</v>
      </c>
      <c r="H36" s="5"/>
      <c r="I36" s="5" t="s">
        <v>55</v>
      </c>
      <c r="J36" s="5">
        <v>492</v>
      </c>
      <c r="K36" s="5" t="s">
        <v>24</v>
      </c>
      <c r="L36" s="5" t="s">
        <v>25</v>
      </c>
      <c r="M36" s="5"/>
      <c r="N36" s="5" t="s">
        <v>84</v>
      </c>
      <c r="O36" s="6"/>
      <c r="P36" s="13"/>
      <c r="Q36" s="6"/>
      <c r="R36" s="6"/>
      <c r="S36" s="6"/>
      <c r="T36" s="6"/>
    </row>
    <row r="37" spans="1:20" ht="24.75" thickBot="1">
      <c r="A37" s="5">
        <v>35</v>
      </c>
      <c r="B37" s="5">
        <v>2018</v>
      </c>
      <c r="C37" s="5" t="s">
        <v>51</v>
      </c>
      <c r="D37" s="5" t="s">
        <v>52</v>
      </c>
      <c r="E37" s="5">
        <v>1806010228</v>
      </c>
      <c r="F37" s="5" t="s">
        <v>53</v>
      </c>
      <c r="G37" s="5" t="s">
        <v>30</v>
      </c>
      <c r="H37" s="5">
        <v>18791990451</v>
      </c>
      <c r="I37" s="5" t="s">
        <v>54</v>
      </c>
      <c r="J37" s="5">
        <v>521</v>
      </c>
      <c r="K37" s="5" t="s">
        <v>24</v>
      </c>
      <c r="L37" s="5" t="s">
        <v>25</v>
      </c>
      <c r="M37" s="5">
        <v>73</v>
      </c>
      <c r="N37" s="5">
        <v>85</v>
      </c>
      <c r="O37" s="5">
        <v>2.71</v>
      </c>
      <c r="P37" s="12">
        <v>2.71</v>
      </c>
      <c r="Q37" s="5">
        <v>56</v>
      </c>
      <c r="R37" s="5">
        <v>157</v>
      </c>
      <c r="S37" s="7">
        <v>0.35699999999999998</v>
      </c>
      <c r="T37" s="6"/>
    </row>
    <row r="38" spans="1:20" ht="14.25" thickBot="1">
      <c r="A38" s="5">
        <v>36</v>
      </c>
      <c r="B38" s="5">
        <v>2018</v>
      </c>
      <c r="C38" s="5" t="s">
        <v>40</v>
      </c>
      <c r="D38" s="5" t="s">
        <v>41</v>
      </c>
      <c r="E38" s="5">
        <v>1804020101</v>
      </c>
      <c r="F38" s="5" t="s">
        <v>42</v>
      </c>
      <c r="G38" s="5" t="s">
        <v>22</v>
      </c>
      <c r="H38" s="8"/>
      <c r="I38" s="5" t="s">
        <v>29</v>
      </c>
      <c r="J38" s="5">
        <v>360</v>
      </c>
      <c r="K38" s="5" t="s">
        <v>24</v>
      </c>
      <c r="L38" s="5" t="s">
        <v>43</v>
      </c>
      <c r="M38" s="5">
        <v>85</v>
      </c>
      <c r="N38" s="5" t="s">
        <v>44</v>
      </c>
      <c r="O38" s="5">
        <v>3.97</v>
      </c>
      <c r="P38" s="12">
        <v>3.97</v>
      </c>
      <c r="Q38" s="5">
        <v>1</v>
      </c>
      <c r="R38" s="5">
        <v>34</v>
      </c>
      <c r="S38" s="7">
        <v>2.9000000000000001E-2</v>
      </c>
      <c r="T38" s="6"/>
    </row>
    <row r="39" spans="1:20" ht="14.25" thickBot="1">
      <c r="A39" s="5">
        <v>37</v>
      </c>
      <c r="B39" s="2">
        <v>2018</v>
      </c>
      <c r="C39" s="2" t="s">
        <v>170</v>
      </c>
      <c r="D39" s="10" t="s">
        <v>55</v>
      </c>
      <c r="E39" s="10" t="s">
        <v>87</v>
      </c>
      <c r="F39" s="10" t="s">
        <v>113</v>
      </c>
      <c r="G39" s="5" t="s">
        <v>30</v>
      </c>
      <c r="H39" s="5">
        <v>9137230397</v>
      </c>
      <c r="I39" s="10" t="s">
        <v>29</v>
      </c>
      <c r="J39" s="10">
        <v>552</v>
      </c>
      <c r="K39" s="10" t="s">
        <v>24</v>
      </c>
      <c r="L39" s="10" t="s">
        <v>25</v>
      </c>
      <c r="M39" s="2">
        <v>96</v>
      </c>
      <c r="N39" s="2">
        <v>88</v>
      </c>
      <c r="O39" s="2" t="s">
        <v>140</v>
      </c>
      <c r="P39" s="15">
        <v>3.94</v>
      </c>
      <c r="Q39" s="2">
        <v>6</v>
      </c>
      <c r="R39" s="2">
        <v>106</v>
      </c>
      <c r="S39" s="16">
        <v>5.6603773584905703E-2</v>
      </c>
      <c r="T39" s="2"/>
    </row>
    <row r="40" spans="1:20" ht="14.25" thickBot="1">
      <c r="A40" s="5">
        <v>38</v>
      </c>
      <c r="B40" s="5">
        <v>2018</v>
      </c>
      <c r="C40" s="5" t="s">
        <v>33</v>
      </c>
      <c r="D40" s="5" t="s">
        <v>34</v>
      </c>
      <c r="E40" s="5">
        <v>1806010707</v>
      </c>
      <c r="F40" s="5" t="s">
        <v>35</v>
      </c>
      <c r="G40" s="5" t="s">
        <v>22</v>
      </c>
      <c r="H40" s="5">
        <v>18149417803</v>
      </c>
      <c r="I40" s="5" t="s">
        <v>29</v>
      </c>
      <c r="J40" s="5">
        <v>528</v>
      </c>
      <c r="K40" s="5" t="s">
        <v>24</v>
      </c>
      <c r="L40" s="5" t="s">
        <v>25</v>
      </c>
      <c r="M40" s="5">
        <v>83</v>
      </c>
      <c r="N40" s="5">
        <v>90</v>
      </c>
      <c r="O40" s="5">
        <v>3.56</v>
      </c>
      <c r="P40" s="12">
        <v>3.56</v>
      </c>
      <c r="Q40" s="5">
        <v>33</v>
      </c>
      <c r="R40" s="5">
        <v>91</v>
      </c>
      <c r="S40" s="7">
        <v>0.36299999999999999</v>
      </c>
      <c r="T40" s="6"/>
    </row>
    <row r="41" spans="1:20" ht="14.25" thickBot="1">
      <c r="A41" s="5">
        <v>39</v>
      </c>
      <c r="B41" s="5">
        <v>2018</v>
      </c>
      <c r="C41" s="5" t="s">
        <v>26</v>
      </c>
      <c r="D41" s="5" t="s">
        <v>27</v>
      </c>
      <c r="E41" s="5">
        <v>1805020706</v>
      </c>
      <c r="F41" s="5" t="s">
        <v>28</v>
      </c>
      <c r="G41" s="5" t="s">
        <v>22</v>
      </c>
      <c r="H41" s="5">
        <v>18220356412</v>
      </c>
      <c r="I41" s="5" t="s">
        <v>29</v>
      </c>
      <c r="J41" s="5">
        <v>532</v>
      </c>
      <c r="K41" s="5" t="s">
        <v>24</v>
      </c>
      <c r="L41" s="5" t="s">
        <v>25</v>
      </c>
      <c r="M41" s="5">
        <v>89</v>
      </c>
      <c r="N41" s="5">
        <v>86</v>
      </c>
      <c r="O41" s="5">
        <v>3.46</v>
      </c>
      <c r="P41" s="12">
        <v>3.46</v>
      </c>
      <c r="Q41" s="5">
        <v>38</v>
      </c>
      <c r="R41" s="5">
        <v>252</v>
      </c>
      <c r="S41" s="7">
        <v>0.151</v>
      </c>
      <c r="T41" s="6"/>
    </row>
    <row r="42" spans="1:20" ht="14.25" thickBot="1">
      <c r="A42" s="5">
        <v>40</v>
      </c>
      <c r="B42" s="5">
        <v>2018</v>
      </c>
      <c r="C42" s="5" t="s">
        <v>40</v>
      </c>
      <c r="D42" s="5" t="s">
        <v>45</v>
      </c>
      <c r="E42" s="5">
        <v>1804020310</v>
      </c>
      <c r="F42" s="5" t="s">
        <v>46</v>
      </c>
      <c r="G42" s="5" t="s">
        <v>22</v>
      </c>
      <c r="H42" s="5">
        <v>13209111417</v>
      </c>
      <c r="I42" s="5" t="s">
        <v>29</v>
      </c>
      <c r="J42" s="5">
        <v>523</v>
      </c>
      <c r="K42" s="5" t="s">
        <v>24</v>
      </c>
      <c r="L42" s="5" t="s">
        <v>25</v>
      </c>
      <c r="M42" s="5">
        <v>80</v>
      </c>
      <c r="N42" s="5">
        <v>76</v>
      </c>
      <c r="O42" s="5">
        <v>3.39</v>
      </c>
      <c r="P42" s="12">
        <v>3.39</v>
      </c>
      <c r="Q42" s="5">
        <v>7</v>
      </c>
      <c r="R42" s="5">
        <v>54</v>
      </c>
      <c r="S42" s="7">
        <v>0.13</v>
      </c>
      <c r="T42" s="6"/>
    </row>
    <row r="43" spans="1:20" ht="14.25" thickBot="1">
      <c r="A43" s="5">
        <v>41</v>
      </c>
      <c r="B43" s="5">
        <v>2018</v>
      </c>
      <c r="C43" s="5" t="s">
        <v>36</v>
      </c>
      <c r="D43" s="5" t="s">
        <v>37</v>
      </c>
      <c r="E43" s="5">
        <v>1801020208</v>
      </c>
      <c r="F43" s="5" t="s">
        <v>38</v>
      </c>
      <c r="G43" s="5" t="s">
        <v>22</v>
      </c>
      <c r="H43" s="5">
        <v>18829586935</v>
      </c>
      <c r="I43" s="5" t="s">
        <v>29</v>
      </c>
      <c r="J43" s="5">
        <v>568</v>
      </c>
      <c r="K43" s="5" t="s">
        <v>39</v>
      </c>
      <c r="L43" s="5" t="s">
        <v>25</v>
      </c>
      <c r="M43" s="6"/>
      <c r="N43" s="5">
        <v>82</v>
      </c>
      <c r="O43" s="5">
        <v>3.14</v>
      </c>
      <c r="P43" s="12">
        <v>3.14</v>
      </c>
      <c r="Q43" s="5">
        <v>44</v>
      </c>
      <c r="R43" s="5">
        <v>89</v>
      </c>
      <c r="S43" s="7">
        <v>0.49399999999999999</v>
      </c>
      <c r="T43" s="6"/>
    </row>
    <row r="44" spans="1:20" ht="14.25" thickBot="1">
      <c r="A44" s="5">
        <v>42</v>
      </c>
      <c r="B44" s="2">
        <v>2018</v>
      </c>
      <c r="C44" s="2" t="s">
        <v>170</v>
      </c>
      <c r="D44" s="10" t="s">
        <v>54</v>
      </c>
      <c r="E44" s="10" t="s">
        <v>90</v>
      </c>
      <c r="F44" s="10" t="s">
        <v>116</v>
      </c>
      <c r="G44" s="5" t="s">
        <v>22</v>
      </c>
      <c r="H44" s="5">
        <v>15591988572</v>
      </c>
      <c r="I44" s="10" t="s">
        <v>29</v>
      </c>
      <c r="J44" s="10">
        <v>525</v>
      </c>
      <c r="K44" s="10" t="s">
        <v>24</v>
      </c>
      <c r="L44" s="10" t="s">
        <v>25</v>
      </c>
      <c r="M44" s="2">
        <v>62</v>
      </c>
      <c r="N44" s="2">
        <v>78</v>
      </c>
      <c r="O44" s="2" t="s">
        <v>145</v>
      </c>
      <c r="P44" s="15">
        <v>2.4300000000000002</v>
      </c>
      <c r="Q44" s="2">
        <v>24</v>
      </c>
      <c r="R44" s="2">
        <v>51</v>
      </c>
      <c r="S44" s="16">
        <v>0.47058823529411797</v>
      </c>
      <c r="T44" s="2"/>
    </row>
    <row r="45" spans="1:20" ht="15" thickBot="1">
      <c r="A45" s="5">
        <v>43</v>
      </c>
      <c r="B45" s="2">
        <v>2018</v>
      </c>
      <c r="C45" s="2" t="s">
        <v>170</v>
      </c>
      <c r="D45" s="11" t="s">
        <v>54</v>
      </c>
      <c r="E45" s="11" t="s">
        <v>91</v>
      </c>
      <c r="F45" s="11" t="s">
        <v>117</v>
      </c>
      <c r="G45" s="5" t="s">
        <v>22</v>
      </c>
      <c r="H45" s="5">
        <v>17791153429</v>
      </c>
      <c r="I45" s="11" t="s">
        <v>29</v>
      </c>
      <c r="J45" s="11">
        <v>545</v>
      </c>
      <c r="K45" s="11" t="s">
        <v>24</v>
      </c>
      <c r="L45" s="11" t="s">
        <v>25</v>
      </c>
      <c r="M45" s="3">
        <v>60</v>
      </c>
      <c r="N45" s="3">
        <v>74</v>
      </c>
      <c r="O45" s="3" t="s">
        <v>146</v>
      </c>
      <c r="P45" s="18">
        <v>2.4</v>
      </c>
      <c r="Q45" s="3">
        <v>26</v>
      </c>
      <c r="R45" s="3">
        <v>51</v>
      </c>
      <c r="S45" s="19">
        <v>0.50980392156862697</v>
      </c>
      <c r="T45" s="2"/>
    </row>
    <row r="46" spans="1:20" ht="15" thickBot="1">
      <c r="A46" s="5">
        <v>44</v>
      </c>
      <c r="B46" s="2">
        <v>2018</v>
      </c>
      <c r="C46" s="2" t="s">
        <v>170</v>
      </c>
      <c r="D46" s="11" t="s">
        <v>54</v>
      </c>
      <c r="E46" s="11" t="s">
        <v>92</v>
      </c>
      <c r="F46" s="11" t="s">
        <v>118</v>
      </c>
      <c r="G46" s="5" t="s">
        <v>30</v>
      </c>
      <c r="H46" s="5">
        <v>18802949930</v>
      </c>
      <c r="I46" s="11" t="s">
        <v>29</v>
      </c>
      <c r="J46" s="11">
        <v>555</v>
      </c>
      <c r="K46" s="11" t="s">
        <v>24</v>
      </c>
      <c r="L46" s="11" t="s">
        <v>147</v>
      </c>
      <c r="M46" s="3" t="s">
        <v>148</v>
      </c>
      <c r="N46" s="3" t="s">
        <v>149</v>
      </c>
      <c r="O46" s="3" t="s">
        <v>150</v>
      </c>
      <c r="P46" s="18">
        <v>2.38</v>
      </c>
      <c r="Q46" s="3">
        <v>30</v>
      </c>
      <c r="R46" s="3">
        <v>51</v>
      </c>
      <c r="S46" s="19">
        <v>0.58823529411764697</v>
      </c>
      <c r="T46" s="2"/>
    </row>
    <row r="47" spans="1:20" ht="24.75" thickBot="1">
      <c r="A47" s="5">
        <v>45</v>
      </c>
      <c r="B47" s="9">
        <v>2017</v>
      </c>
      <c r="C47" s="5" t="s">
        <v>31</v>
      </c>
      <c r="D47" s="5" t="s">
        <v>47</v>
      </c>
      <c r="E47" s="5">
        <v>1708030102</v>
      </c>
      <c r="F47" s="5" t="s">
        <v>48</v>
      </c>
      <c r="G47" s="5" t="s">
        <v>22</v>
      </c>
      <c r="H47" s="5">
        <v>17792796853</v>
      </c>
      <c r="I47" s="5" t="s">
        <v>29</v>
      </c>
      <c r="J47" s="5">
        <v>366</v>
      </c>
      <c r="K47" s="5" t="s">
        <v>24</v>
      </c>
      <c r="L47" s="5" t="s">
        <v>32</v>
      </c>
      <c r="M47" s="5" t="s">
        <v>49</v>
      </c>
      <c r="N47" s="5" t="s">
        <v>50</v>
      </c>
      <c r="O47" s="6"/>
      <c r="P47" s="13"/>
      <c r="Q47" s="6"/>
      <c r="R47" s="6"/>
      <c r="S47" s="6"/>
      <c r="T47" s="6"/>
    </row>
    <row r="48" spans="1:20" ht="24.75" thickBot="1">
      <c r="A48" s="5">
        <v>46</v>
      </c>
      <c r="B48" s="5">
        <v>2018</v>
      </c>
      <c r="C48" s="5" t="s">
        <v>19</v>
      </c>
      <c r="D48" s="5" t="s">
        <v>20</v>
      </c>
      <c r="E48" s="5">
        <v>1805030202</v>
      </c>
      <c r="F48" s="5" t="s">
        <v>21</v>
      </c>
      <c r="G48" s="5" t="s">
        <v>22</v>
      </c>
      <c r="H48" s="5">
        <v>15829020348</v>
      </c>
      <c r="I48" s="5" t="s">
        <v>23</v>
      </c>
      <c r="J48" s="5">
        <v>520</v>
      </c>
      <c r="K48" s="5" t="s">
        <v>24</v>
      </c>
      <c r="L48" s="5" t="s">
        <v>25</v>
      </c>
      <c r="M48" s="5">
        <v>83</v>
      </c>
      <c r="N48" s="5">
        <v>85</v>
      </c>
      <c r="O48" s="5">
        <v>3.45</v>
      </c>
      <c r="P48" s="12">
        <v>3.45</v>
      </c>
      <c r="Q48" s="5">
        <v>2</v>
      </c>
      <c r="R48" s="5">
        <v>21</v>
      </c>
      <c r="S48" s="7">
        <v>9.5000000000000001E-2</v>
      </c>
      <c r="T48" s="6"/>
    </row>
  </sheetData>
  <autoFilter ref="C1:C25"/>
  <mergeCells count="1">
    <mergeCell ref="A1:T1"/>
  </mergeCells>
  <phoneticPr fontId="3" type="noConversion"/>
  <pageMargins left="0.47222222222222199" right="0.51180555555555596" top="0.94444444444444398" bottom="0.80277777777777803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管理</vt:lpstr>
      <vt:lpstr>管理!Print_Titles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2019-05-13T07:34:00Z</dcterms:created>
  <dcterms:modified xsi:type="dcterms:W3CDTF">2019-05-17T02:37:34Z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